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Surveys\Continuous Household Survey (CHS)\HTML\CHS\2025-26\CHS25_26 Volunteering\for web\"/>
    </mc:Choice>
  </mc:AlternateContent>
  <xr:revisionPtr revIDLastSave="0" documentId="13_ncr:1_{A6B7F5A1-1148-4607-AE01-73045A63D33D}" xr6:coauthVersionLast="47" xr6:coauthVersionMax="47" xr10:uidLastSave="{00000000-0000-0000-0000-000000000000}"/>
  <bookViews>
    <workbookView xWindow="-19310" yWindow="-110" windowWidth="19420" windowHeight="10300" xr2:uid="{00000000-000D-0000-FFFF-FFFF00000000}"/>
  </bookViews>
  <sheets>
    <sheet name="Contents" sheetId="1" r:id="rId1"/>
    <sheet name="Table_1" sheetId="2" r:id="rId2"/>
    <sheet name="Table_2" sheetId="3" r:id="rId3"/>
    <sheet name="Table_3" sheetId="4" r:id="rId4"/>
    <sheet name="Table_4" sheetId="5" r:id="rId5"/>
    <sheet name="Table_5" sheetId="6" r:id="rId6"/>
    <sheet name="Table_6" sheetId="7" r:id="rId7"/>
    <sheet name="Table_7" sheetId="8" r:id="rId8"/>
    <sheet name="Table_8" sheetId="9" r:id="rId9"/>
    <sheet name="Table_9" sheetId="10" r:id="rId10"/>
    <sheet name="Table_10" sheetId="11" r:id="rId11"/>
    <sheet name="Table_11" sheetId="12" r:id="rId12"/>
    <sheet name="Table_12" sheetId="13" r:id="rId13"/>
    <sheet name="Table_13" sheetId="14" r:id="rId14"/>
    <sheet name="Table_14" sheetId="15" r:id="rId15"/>
    <sheet name="Table_15" sheetId="16" r:id="rId16"/>
    <sheet name="Metadata"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6" l="1"/>
  <c r="A1" i="15"/>
  <c r="A1" i="14"/>
  <c r="A1" i="13"/>
  <c r="A1" i="12"/>
  <c r="A1" i="11"/>
  <c r="A1" i="10"/>
  <c r="A1" i="9"/>
  <c r="A1" i="8"/>
  <c r="A1" i="7"/>
  <c r="A1" i="6"/>
  <c r="A1" i="5"/>
  <c r="A1" i="4"/>
  <c r="A1" i="3"/>
  <c r="A1" i="2"/>
</calcChain>
</file>

<file path=xl/sharedStrings.xml><?xml version="1.0" encoding="utf-8"?>
<sst xmlns="http://schemas.openxmlformats.org/spreadsheetml/2006/main" count="684" uniqueCount="241">
  <si>
    <t>Experience of Volunteering - findings from the Continuous Household Survey 2025/26</t>
  </si>
  <si>
    <t/>
  </si>
  <si>
    <t>Table 1: Engagement in volunteering 2025/26</t>
  </si>
  <si>
    <t>Table 2: Engagement in volunteering 2024/25 - 2025/26</t>
  </si>
  <si>
    <t>Table 3: Engagement in volunteering 2017/18 - 2025/26</t>
  </si>
  <si>
    <t>Table 4: Engagement in formal volunteering 2025/26</t>
  </si>
  <si>
    <t>Table 5: Engagement in formal volunteering 2024/25 - 2025/26</t>
  </si>
  <si>
    <t>Table 6: Types of organisation volunteered with (formal volunteering) 2025/26</t>
  </si>
  <si>
    <t>Table 7: Types of voluntary work or activity (formal volunteering) 2025/26</t>
  </si>
  <si>
    <t>Table 8: Engagement in informal volunteering 2025/26</t>
  </si>
  <si>
    <t>Table 9: Engagement in informal volunteering 2024/25 - 2025/26</t>
  </si>
  <si>
    <t>Table 10: Types of voluntary work or activity (informal volunteering) 2025/26</t>
  </si>
  <si>
    <t>Table 11: Frequency of volunteering 2025/26</t>
  </si>
  <si>
    <t>Table 12: Time spent volunteering last 4 weeks 2025/26</t>
  </si>
  <si>
    <t>Table 13: Benefits of volunteering 2025/26</t>
  </si>
  <si>
    <t>Table 14: Volunteered in the past 2025/26</t>
  </si>
  <si>
    <t xml:space="preserve">Table 15: Factors that would encourage volunteering 2025/26 </t>
  </si>
  <si>
    <t>Metadata</t>
  </si>
  <si>
    <t>Profile of respondent</t>
  </si>
  <si>
    <t>%</t>
  </si>
  <si>
    <t>confidence intervals lower limit</t>
  </si>
  <si>
    <t>confidence intervals upper limit</t>
  </si>
  <si>
    <t>Base</t>
  </si>
  <si>
    <t>All</t>
  </si>
  <si>
    <t>Sex</t>
  </si>
  <si>
    <t>Male</t>
  </si>
  <si>
    <t>Female</t>
  </si>
  <si>
    <t>Age Bands</t>
  </si>
  <si>
    <t>16-24</t>
  </si>
  <si>
    <t>25-34</t>
  </si>
  <si>
    <t>35-44</t>
  </si>
  <si>
    <t>45-54</t>
  </si>
  <si>
    <t>55-64</t>
  </si>
  <si>
    <t>65 and over</t>
  </si>
  <si>
    <t>Religious background</t>
  </si>
  <si>
    <t>Catholic</t>
  </si>
  <si>
    <t>Protestant</t>
  </si>
  <si>
    <t>Other / None</t>
  </si>
  <si>
    <t>Marital status</t>
  </si>
  <si>
    <t>Married / Cohabiting</t>
  </si>
  <si>
    <t>Single</t>
  </si>
  <si>
    <t>Widowed</t>
  </si>
  <si>
    <t>Separated / Divorced</t>
  </si>
  <si>
    <t>Disability</t>
  </si>
  <si>
    <t>Have a disability</t>
  </si>
  <si>
    <t>Do not have a disability</t>
  </si>
  <si>
    <t>Dependants</t>
  </si>
  <si>
    <t>Have dependants</t>
  </si>
  <si>
    <t>Do not have dependants</t>
  </si>
  <si>
    <t>Level of deprivation</t>
  </si>
  <si>
    <t>Living in most deprived areas</t>
  </si>
  <si>
    <t>Living in least deprived areas</t>
  </si>
  <si>
    <t>Urban or rural</t>
  </si>
  <si>
    <t>Living in urban area</t>
  </si>
  <si>
    <t>Living in rural area</t>
  </si>
  <si>
    <t>Local Government District</t>
  </si>
  <si>
    <t>Antrim and Newtownabbey</t>
  </si>
  <si>
    <t>Ards and North Down</t>
  </si>
  <si>
    <t>Armagh City, Banbridge and Craigavon</t>
  </si>
  <si>
    <t>Causeway Coast and Glens</t>
  </si>
  <si>
    <t>Derry City and Strabane</t>
  </si>
  <si>
    <t>Fermanagh and Omagh</t>
  </si>
  <si>
    <t>Mid and East Antrim</t>
  </si>
  <si>
    <t>Mid Ulster</t>
  </si>
  <si>
    <t>Newry, Mourne and Down</t>
  </si>
  <si>
    <t>2025/26         %</t>
  </si>
  <si>
    <t>2025/26 Base</t>
  </si>
  <si>
    <t>2024/25         %</t>
  </si>
  <si>
    <t>2024/25 Base</t>
  </si>
  <si>
    <t>Year</t>
  </si>
  <si>
    <t>2017/18</t>
  </si>
  <si>
    <t>2018/19</t>
  </si>
  <si>
    <t>2019/20</t>
  </si>
  <si>
    <t>2021/22</t>
  </si>
  <si>
    <t>2022/23</t>
  </si>
  <si>
    <t>2023/24</t>
  </si>
  <si>
    <t>2024/25</t>
  </si>
  <si>
    <t>2025/26</t>
  </si>
  <si>
    <t>Type of organisation</t>
  </si>
  <si>
    <t>All %</t>
  </si>
  <si>
    <t>Male %</t>
  </si>
  <si>
    <t>Female %</t>
  </si>
  <si>
    <t>Church/Faith Based</t>
  </si>
  <si>
    <t>Sports</t>
  </si>
  <si>
    <t>Childrens education / Schools</t>
  </si>
  <si>
    <t>Local community, neighbourhood or citizens groups</t>
  </si>
  <si>
    <t>Youth/Childrens activities (outside school)</t>
  </si>
  <si>
    <t>Older people</t>
  </si>
  <si>
    <t>Culture / Arts / Crafts</t>
  </si>
  <si>
    <t>Health and social care</t>
  </si>
  <si>
    <t>People with a disability</t>
  </si>
  <si>
    <t>Animal care</t>
  </si>
  <si>
    <t>Conservation, the Environment and Heritage</t>
  </si>
  <si>
    <t>Housing and Homelessness</t>
  </si>
  <si>
    <t>Safety/First-Aid</t>
  </si>
  <si>
    <t>Other</t>
  </si>
  <si>
    <t>No formal voluntary work in past 12 months</t>
  </si>
  <si>
    <t>Type of Work</t>
  </si>
  <si>
    <t>Fundraising</t>
  </si>
  <si>
    <t>Being a group leader, member of a committee or a trustee</t>
  </si>
  <si>
    <t>Run or help out at a group for young people</t>
  </si>
  <si>
    <t>Providing education, training or coaching to develop people’s skills</t>
  </si>
  <si>
    <t>Office or administrative work</t>
  </si>
  <si>
    <t>Practical help such as shopping, gardening, DIY, cleaning or cooking</t>
  </si>
  <si>
    <t>Providing transport/driving</t>
  </si>
  <si>
    <t>Counselling, giving information or advice</t>
  </si>
  <si>
    <t>Visiting, buddying or befriending (not including immediate family)</t>
  </si>
  <si>
    <t>Collecting / making things to be provided or sold for charity</t>
  </si>
  <si>
    <t>Promotion or marketing</t>
  </si>
  <si>
    <t>Campaigning</t>
  </si>
  <si>
    <t>Working in a charity shop</t>
  </si>
  <si>
    <t>Type of unpaid help</t>
  </si>
  <si>
    <t>Keeping in touch with someone who is at risk of being lonely</t>
  </si>
  <si>
    <t>Doing shopping, collecting pension, collecting benefits or paying bills</t>
  </si>
  <si>
    <t>Providing transport or accompanying someone away from home</t>
  </si>
  <si>
    <t>Routine household chores</t>
  </si>
  <si>
    <t>Providing advice or support with letters or forms or speaking with others on someone else’s behalf</t>
  </si>
  <si>
    <t>Babysitting or looking after children</t>
  </si>
  <si>
    <t>Helping someone else to be more active</t>
  </si>
  <si>
    <t>Helping to improve your local environment</t>
  </si>
  <si>
    <t>Helping someone else to improve a skill</t>
  </si>
  <si>
    <t>Car or home maintenance or repairs</t>
  </si>
  <si>
    <t>Helping with personal care</t>
  </si>
  <si>
    <t>No unpaid help given in last 12 months</t>
  </si>
  <si>
    <t>Frequency of volunteering</t>
  </si>
  <si>
    <t>Several times a week</t>
  </si>
  <si>
    <t>About once a week</t>
  </si>
  <si>
    <t>Less than once a week but at least once a month</t>
  </si>
  <si>
    <t>Less than once a month</t>
  </si>
  <si>
    <t>Hours spent vounteering</t>
  </si>
  <si>
    <t>None</t>
  </si>
  <si>
    <t>Less than 8 hours</t>
  </si>
  <si>
    <t>8 to 16 hours</t>
  </si>
  <si>
    <t>17 to 24 hours</t>
  </si>
  <si>
    <t>25 to 34 hours</t>
  </si>
  <si>
    <t>35 to 44 hours</t>
  </si>
  <si>
    <t>45 hours or more</t>
  </si>
  <si>
    <t>Benefits</t>
  </si>
  <si>
    <t>Makes me feel better about myself</t>
  </si>
  <si>
    <t>Helps me make a positive contribution to society</t>
  </si>
  <si>
    <t>Improved mental health</t>
  </si>
  <si>
    <t>I had fun</t>
  </si>
  <si>
    <t>I made new friends</t>
  </si>
  <si>
    <t>Enabled me to become more included in society</t>
  </si>
  <si>
    <t>Improved my knowledge</t>
  </si>
  <si>
    <t>Learned new skills / developed existing skills</t>
  </si>
  <si>
    <t>Developed my confidence</t>
  </si>
  <si>
    <t>Improved physical health</t>
  </si>
  <si>
    <t>Helped me think about a future career</t>
  </si>
  <si>
    <t>Helped me get a job</t>
  </si>
  <si>
    <t>Helped me with studies for school</t>
  </si>
  <si>
    <t>Helped me gain a qualification</t>
  </si>
  <si>
    <t>No benefit</t>
  </si>
  <si>
    <t>Yes</t>
  </si>
  <si>
    <t>No</t>
  </si>
  <si>
    <t>Don't know/Unsure</t>
  </si>
  <si>
    <t>If I was directly asked to volunteer</t>
  </si>
  <si>
    <t>If a need arose in my community</t>
  </si>
  <si>
    <t>If there was flexibility on when and how I could get involved</t>
  </si>
  <si>
    <t>If I received support or time off from my employer</t>
  </si>
  <si>
    <t>If I could develop new skills/knowledge from it</t>
  </si>
  <si>
    <t>If childcare facilities were provided</t>
  </si>
  <si>
    <t>If it would improve my job or career prospects</t>
  </si>
  <si>
    <t>If there was more information available on opportunities</t>
  </si>
  <si>
    <t>If the group offered training and accreditation</t>
  </si>
  <si>
    <t>If I knew I could be involved despite my illness/disability</t>
  </si>
  <si>
    <t>If the group refunded my out of pocket expenses</t>
  </si>
  <si>
    <t>If I knew my social security benefits would be unaffected</t>
  </si>
  <si>
    <t>Nothing would encourage me to volunteer</t>
  </si>
  <si>
    <t>Shaded estimates are based on a small sample size with wider confidence intervals. This may result in less precise estimates, which should be used with caution.</t>
  </si>
  <si>
    <t>Figures relate to those who carried out both formal and informal volunteering.</t>
  </si>
  <si>
    <t>Back to Contents</t>
  </si>
  <si>
    <t>¬</t>
  </si>
  <si>
    <t>Ç</t>
  </si>
  <si>
    <t>È</t>
  </si>
  <si>
    <t>Significant difference</t>
  </si>
  <si>
    <t>The results from the 2023/24 to 2025/26 are not directly comparable to previous years due to the significant changes to the survey in terms of methodology and content. While comparisons can be made between 2021/22 - 2023/24, it is important to note that engagement in 2021/22 would have been impacted by closures due to COVID-19.</t>
  </si>
  <si>
    <t>Formal volunteering includes volunteering with groups, clubs and organisations.</t>
  </si>
  <si>
    <t>Percentages may not add to 100% as multiple responses were allowed.</t>
  </si>
  <si>
    <t>Informal volunteering involves giving unpaid help to individuals who are not a relative, for example, babysitting, keeping in touch with someone who has difficulty getting out and about, or helping out with household tasks such as cleaning, laundry or shopping.</t>
  </si>
  <si>
    <t>Figures relate to those who have not volunteered within the previous year.</t>
  </si>
  <si>
    <t>METADATA</t>
  </si>
  <si>
    <t>Continuous Household Survey (CHS)</t>
  </si>
  <si>
    <t>Notes:</t>
  </si>
  <si>
    <t>DEFINITIONS</t>
  </si>
  <si>
    <t>Volunteering</t>
  </si>
  <si>
    <t>Volunteering is defined as 'the commitment of time and energy, for the benefit of society and the community, the environment, or individuals outside (or in addition to) one's immediate family. It is unpaid and undertaken freely and by choice.’</t>
  </si>
  <si>
    <t>Includes:</t>
  </si>
  <si>
    <t>Formal volunteering with an organisation</t>
  </si>
  <si>
    <t>Informal volunteering in the community</t>
  </si>
  <si>
    <t>Formal volunteering</t>
  </si>
  <si>
    <t>Thinking about the definition just given, in the last 12 months have you carried out any voluntary 
work or activity with any of the following types of groups, clubs or organisations?</t>
  </si>
  <si>
    <t>1. Church/Faith Based</t>
  </si>
  <si>
    <t>2. Sports</t>
  </si>
  <si>
    <t>3. Children's education / Schools</t>
  </si>
  <si>
    <t xml:space="preserve">4. Youth/Children's activities (outside school) </t>
  </si>
  <si>
    <t>5. Older people</t>
  </si>
  <si>
    <t xml:space="preserve"> 6. People with a disability </t>
  </si>
  <si>
    <t xml:space="preserve">7. Health and social care </t>
  </si>
  <si>
    <t xml:space="preserve">8. Conservation, the Environment and Heritage </t>
  </si>
  <si>
    <t xml:space="preserve">9. Culture / Arts / Crafts </t>
  </si>
  <si>
    <t>10. Housing and Homelessness</t>
  </si>
  <si>
    <t xml:space="preserve">11. Local community, neighbourhood or citizen's groups </t>
  </si>
  <si>
    <t xml:space="preserve">12. Animal care </t>
  </si>
  <si>
    <t xml:space="preserve">13. Safety/First-Aid </t>
  </si>
  <si>
    <t>14. Other</t>
  </si>
  <si>
    <t>15. No voluntary work in past 12 months</t>
  </si>
  <si>
    <t>Informal volunteering</t>
  </si>
  <si>
    <t>The next section asks about any unpaid help you as an individual may have given to other people or to improve your local environment, that is apart from any help given through a group, club or organisation. Do not include help given to a relative. 
In the last 12 months have you done any of these things unpaid?</t>
  </si>
  <si>
    <t xml:space="preserve">1. Keeping in touch with someone who is at risk of being lonely (in person, telephoning or e-mailing) </t>
  </si>
  <si>
    <t xml:space="preserve">2. Doing shopping, collecting pension, collecting benefits or paying bills </t>
  </si>
  <si>
    <t>3. Routine household chores e.g. cooking, cleaning, laundry, gardening</t>
  </si>
  <si>
    <t xml:space="preserve">4. Car or home maintenance or repairs </t>
  </si>
  <si>
    <t>5. Babysitting or looking after children</t>
  </si>
  <si>
    <t xml:space="preserve">6. Helping with personal care (e.g. washing, dressing) </t>
  </si>
  <si>
    <t xml:space="preserve">7. Providing advice or support with letters or forms or speaking with others on someone else’s behalf (e.g. speaking with a council department or with a doctor). </t>
  </si>
  <si>
    <t xml:space="preserve">8. Providing transport or accompanying someone away from home (e.g. on an outing or to a hospital appointment) </t>
  </si>
  <si>
    <t xml:space="preserve">9. Helping to improve your local environment e.g. litter picking but not as part of an organised activity </t>
  </si>
  <si>
    <t xml:space="preserve">10.Helping someone else to improve a skill </t>
  </si>
  <si>
    <t>11.Helping someone else to be more active</t>
  </si>
  <si>
    <t>12.Other - please specify</t>
  </si>
  <si>
    <t>13.No help given in last 12 months</t>
  </si>
  <si>
    <t>Statistical significance</t>
  </si>
  <si>
    <t>Any statements regarding differences between years or groups are statistically significant at the 95% confidence level. This means that we can be 95% confident that the differences between groups are actual differences and have not just arisen by chance. Both the base numbers and the sizes of the percentages have an effect on statistical significance. Therefore on occasion, a difference between two groups may be statistically significant while the same difference in percentage points between two other groups may not be statistically significant. The reason for this is because the larger the base numbers or the closer the percentages are to 0 or 100, the smaller the standard errors. This leads to increased precision of the estimates which increases the likelihood that the difference between the proportions is actually significant and did not just arise by chance.</t>
  </si>
  <si>
    <t>CONTACT INFORMATION</t>
  </si>
  <si>
    <t>Statistician</t>
  </si>
  <si>
    <t>Catriona McKevitt</t>
  </si>
  <si>
    <t xml:space="preserve">Analytics Division </t>
  </si>
  <si>
    <t>Level 6, Causeway Exchange</t>
  </si>
  <si>
    <t>1-7 Bedford Street</t>
  </si>
  <si>
    <t>BELFAST</t>
  </si>
  <si>
    <t>BT2 7EG</t>
  </si>
  <si>
    <t>analyticsdivision@communities-ni.gov.uk</t>
  </si>
  <si>
    <t xml:space="preserve">Published </t>
  </si>
  <si>
    <t>Factors</t>
  </si>
  <si>
    <t xml:space="preserve">
There was a reduction in the number of questions between 2020/21-2022/23. Questions relating to volunteering were not asked in 2020/21 and in 2021/22 and 2022/23 a single question was asked. In 2023/24 questions relating to volunteering were reviewed to improve collection of data relating to informal volunteering. As a result figures for 2023/24 - 2025/26 are not directly comparable to previous years. While comparisons can be made between 2021/22 and 2022/23, it is important to note that volunteering in 2021/22 would have been impacted by closures due to COVID-19.</t>
  </si>
  <si>
    <t>8 October 2026</t>
  </si>
  <si>
    <t xml:space="preserve">Belfast </t>
  </si>
  <si>
    <t>Lisburn and Castlereagh</t>
  </si>
  <si>
    <t>Belfast</t>
  </si>
  <si>
    <t>The Continuous Household Survey is a Northern Ireland wide household survey administered by Central Survey Unit, Northern Ireland Statistics and Research Agency. The sample for this survey consists of a systematic random sample of 8,940 addresses selected from the NISRA Address Register (NAR). The NAR is developed within NISRA and is primarily based on the Land and Property Services (LPS) Pointer database.  The findings reported for 2025/26 are based on 4,004 respondents, aged 16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</si>
</sst>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7" x14ac:knownFonts="1">
    <font>
      <sz val="11"/>
      <color rgb="FF000000"/>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2"/>
      <color rgb="FF000000"/>
      <name val="Calibri"/>
      <family val="2"/>
      <scheme val="minor"/>
    </font>
    <font>
      <sz val="11"/>
      <color rgb="FF000000"/>
      <name val="Wingdings 3"/>
      <family val="1"/>
      <charset val="2"/>
    </font>
    <font>
      <sz val="11"/>
      <color rgb="FF000000"/>
      <name val="Calibri"/>
      <family val="2"/>
    </font>
    <font>
      <b/>
      <sz val="12"/>
      <color rgb="FF000000"/>
      <name val="Calibri"/>
      <family val="2"/>
    </font>
    <font>
      <b/>
      <sz val="11"/>
      <color rgb="FF000000"/>
      <name val="Calibri"/>
      <family val="2"/>
    </font>
    <font>
      <sz val="11"/>
      <color rgb="FF333333"/>
      <name val="Calibri"/>
      <family val="2"/>
    </font>
    <font>
      <u/>
      <sz val="11"/>
      <color rgb="FF0563C1"/>
      <name val="Calibri"/>
      <family val="2"/>
    </font>
    <font>
      <u/>
      <sz val="11"/>
      <color rgb="FF000000"/>
      <name val="Calibri"/>
      <family val="2"/>
    </font>
    <font>
      <sz val="12"/>
      <color rgb="FF000000"/>
      <name val="Calibri"/>
      <family val="2"/>
    </font>
    <font>
      <u/>
      <sz val="11"/>
      <color theme="10"/>
      <name val="Calibri"/>
      <family val="2"/>
    </font>
    <font>
      <sz val="10"/>
      <color rgb="FF000000"/>
      <name val="Calibri"/>
      <family val="2"/>
    </font>
    <font>
      <sz val="10"/>
      <color rgb="FF000000"/>
      <name val="Arial"/>
      <family val="2"/>
    </font>
  </fonts>
  <fills count="4">
    <fill>
      <patternFill patternType="none"/>
    </fill>
    <fill>
      <patternFill patternType="gray125"/>
    </fill>
    <fill>
      <patternFill patternType="solid">
        <fgColor rgb="FFD9D9D9"/>
        <bgColor indexed="64"/>
      </patternFill>
    </fill>
    <fill>
      <patternFill patternType="solid">
        <fgColor rgb="FF376091"/>
        <bgColor indexed="64"/>
      </patternFill>
    </fill>
  </fills>
  <borders count="1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376091"/>
      </left>
      <right/>
      <top/>
      <bottom/>
      <diagonal/>
    </border>
    <border>
      <left style="thin">
        <color rgb="FF376091"/>
      </left>
      <right/>
      <top style="thin">
        <color rgb="FF376091"/>
      </top>
      <bottom/>
      <diagonal/>
    </border>
    <border>
      <left/>
      <right/>
      <top style="thin">
        <color rgb="FF376091"/>
      </top>
      <bottom/>
      <diagonal/>
    </border>
    <border>
      <left style="thin">
        <color rgb="FF376091"/>
      </left>
      <right/>
      <top/>
      <bottom style="thin">
        <color rgb="FF376091"/>
      </bottom>
      <diagonal/>
    </border>
    <border>
      <left/>
      <right/>
      <top/>
      <bottom style="thin">
        <color rgb="FF376091"/>
      </bottom>
      <diagonal/>
    </border>
    <border>
      <left/>
      <right style="thin">
        <color rgb="FF376091"/>
      </right>
      <top style="thin">
        <color rgb="FF376091"/>
      </top>
      <bottom/>
      <diagonal/>
    </border>
    <border>
      <left/>
      <right style="thin">
        <color rgb="FF376091"/>
      </right>
      <top/>
      <bottom/>
      <diagonal/>
    </border>
    <border>
      <left/>
      <right style="thin">
        <color rgb="FF376091"/>
      </right>
      <top/>
      <bottom style="thin">
        <color rgb="FF376091"/>
      </bottom>
      <diagonal/>
    </border>
  </borders>
  <cellStyleXfs count="5">
    <xf numFmtId="0" fontId="0" fillId="0" borderId="0"/>
    <xf numFmtId="43" fontId="1" fillId="0" borderId="0" applyFon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cellStyleXfs>
  <cellXfs count="71">
    <xf numFmtId="0" fontId="0" fillId="0" borderId="0" xfId="0"/>
    <xf numFmtId="0" fontId="4" fillId="0" borderId="0" xfId="2"/>
    <xf numFmtId="0" fontId="5" fillId="0" borderId="0" xfId="0" applyFont="1"/>
    <xf numFmtId="0" fontId="2" fillId="3" borderId="0" xfId="0" applyFont="1" applyFill="1"/>
    <xf numFmtId="0" fontId="2" fillId="3" borderId="0" xfId="0" applyFont="1" applyFill="1" applyAlignment="1">
      <alignment horizontal="center"/>
    </xf>
    <xf numFmtId="0" fontId="2" fillId="3" borderId="0" xfId="0" applyFont="1" applyFill="1" applyAlignment="1">
      <alignment horizontal="center" wrapText="1"/>
    </xf>
    <xf numFmtId="164" fontId="0" fillId="0" borderId="0" xfId="0" applyNumberFormat="1"/>
    <xf numFmtId="165" fontId="0" fillId="0" borderId="0" xfId="1" applyNumberFormat="1" applyFont="1" applyFill="1" applyBorder="1"/>
    <xf numFmtId="164" fontId="2" fillId="3" borderId="0" xfId="0" applyNumberFormat="1" applyFont="1" applyFill="1"/>
    <xf numFmtId="165" fontId="2" fillId="3" borderId="0" xfId="1" applyNumberFormat="1" applyFont="1" applyFill="1" applyBorder="1"/>
    <xf numFmtId="0" fontId="0" fillId="2" borderId="0" xfId="0" applyFill="1"/>
    <xf numFmtId="164" fontId="0" fillId="2" borderId="0" xfId="0" applyNumberFormat="1" applyFill="1"/>
    <xf numFmtId="165" fontId="0" fillId="2" borderId="0" xfId="1" applyNumberFormat="1" applyFont="1" applyFill="1" applyBorder="1"/>
    <xf numFmtId="0" fontId="0" fillId="0" borderId="1" xfId="0" applyBorder="1"/>
    <xf numFmtId="0" fontId="0" fillId="0" borderId="7" xfId="0" applyBorder="1"/>
    <xf numFmtId="0" fontId="0" fillId="0" borderId="0" xfId="0" applyAlignment="1">
      <alignment wrapText="1"/>
    </xf>
    <xf numFmtId="165" fontId="0" fillId="0" borderId="0" xfId="1" applyNumberFormat="1" applyFont="1"/>
    <xf numFmtId="165" fontId="0" fillId="0" borderId="0" xfId="1" applyNumberFormat="1" applyFont="1" applyBorder="1"/>
    <xf numFmtId="0" fontId="6" fillId="0" borderId="0" xfId="0" applyFont="1" applyAlignment="1">
      <alignment horizontal="center"/>
    </xf>
    <xf numFmtId="0" fontId="0" fillId="0" borderId="9" xfId="0" applyBorder="1"/>
    <xf numFmtId="0" fontId="2" fillId="3" borderId="9" xfId="0" applyFont="1" applyFill="1" applyBorder="1"/>
    <xf numFmtId="0" fontId="2" fillId="3" borderId="10" xfId="0" applyFont="1" applyFill="1" applyBorder="1" applyAlignment="1">
      <alignment horizontal="center" wrapText="1"/>
    </xf>
    <xf numFmtId="0" fontId="2" fillId="3" borderId="11" xfId="0" applyFont="1" applyFill="1" applyBorder="1" applyAlignment="1">
      <alignment horizontal="center" wrapText="1"/>
    </xf>
    <xf numFmtId="0" fontId="0" fillId="0" borderId="12" xfId="0" applyBorder="1"/>
    <xf numFmtId="165" fontId="0" fillId="0" borderId="13" xfId="1" applyNumberFormat="1" applyFont="1" applyBorder="1"/>
    <xf numFmtId="0" fontId="2" fillId="3" borderId="14" xfId="0" applyFont="1" applyFill="1" applyBorder="1" applyAlignment="1">
      <alignment horizontal="center" wrapText="1"/>
    </xf>
    <xf numFmtId="165" fontId="0" fillId="0" borderId="15" xfId="1" applyNumberFormat="1" applyFont="1" applyBorder="1"/>
    <xf numFmtId="165" fontId="2" fillId="3" borderId="15" xfId="1" applyNumberFormat="1" applyFont="1" applyFill="1" applyBorder="1"/>
    <xf numFmtId="165" fontId="0" fillId="0" borderId="16" xfId="1" applyNumberFormat="1" applyFont="1" applyBorder="1"/>
    <xf numFmtId="0" fontId="3" fillId="3" borderId="0" xfId="0" applyFont="1" applyFill="1"/>
    <xf numFmtId="164" fontId="3" fillId="3" borderId="0" xfId="0" applyNumberFormat="1" applyFont="1" applyFill="1"/>
    <xf numFmtId="165" fontId="3" fillId="3" borderId="0" xfId="1" applyNumberFormat="1" applyFont="1" applyFill="1" applyBorder="1"/>
    <xf numFmtId="0" fontId="2" fillId="3" borderId="2" xfId="0" applyFont="1" applyFill="1" applyBorder="1"/>
    <xf numFmtId="0" fontId="2" fillId="3" borderId="3" xfId="0" applyFont="1" applyFill="1" applyBorder="1" applyAlignment="1">
      <alignment horizontal="center"/>
    </xf>
    <xf numFmtId="0" fontId="2" fillId="3" borderId="6" xfId="0" applyFont="1" applyFill="1" applyBorder="1" applyAlignment="1">
      <alignment horizontal="center"/>
    </xf>
    <xf numFmtId="0" fontId="2" fillId="3" borderId="4" xfId="0" applyFont="1" applyFill="1" applyBorder="1"/>
    <xf numFmtId="165" fontId="2" fillId="3" borderId="5" xfId="1" applyNumberFormat="1" applyFont="1" applyFill="1" applyBorder="1"/>
    <xf numFmtId="165" fontId="2" fillId="3" borderId="8" xfId="1" applyNumberFormat="1" applyFont="1" applyFill="1" applyBorder="1"/>
    <xf numFmtId="0" fontId="2" fillId="3" borderId="5" xfId="0" applyFont="1" applyFill="1" applyBorder="1"/>
    <xf numFmtId="0" fontId="2" fillId="3" borderId="8" xfId="0" applyFont="1" applyFill="1" applyBorder="1"/>
    <xf numFmtId="0" fontId="8" fillId="0" borderId="0" xfId="3" applyFont="1" applyAlignment="1">
      <alignment horizontal="left" vertical="center"/>
    </xf>
    <xf numFmtId="0" fontId="7" fillId="0" borderId="0" xfId="3" applyAlignment="1">
      <alignment wrapText="1"/>
    </xf>
    <xf numFmtId="0" fontId="7" fillId="0" borderId="0" xfId="3"/>
    <xf numFmtId="0" fontId="9" fillId="0" borderId="0" xfId="3" applyFont="1" applyAlignment="1">
      <alignment horizontal="left" vertical="top"/>
    </xf>
    <xf numFmtId="0" fontId="7" fillId="0" borderId="0" xfId="3" applyAlignment="1">
      <alignment horizontal="left" vertical="top" wrapText="1"/>
    </xf>
    <xf numFmtId="0" fontId="10" fillId="0" borderId="0" xfId="0" applyFont="1"/>
    <xf numFmtId="0" fontId="12" fillId="0" borderId="0" xfId="4" applyFont="1" applyAlignment="1">
      <alignment horizontal="left" vertical="top" wrapText="1"/>
    </xf>
    <xf numFmtId="0" fontId="9" fillId="0" borderId="0" xfId="3" applyFont="1" applyAlignment="1">
      <alignment horizontal="left" vertical="top" wrapText="1"/>
    </xf>
    <xf numFmtId="0" fontId="9" fillId="0" borderId="0" xfId="3" applyFont="1"/>
    <xf numFmtId="0" fontId="7" fillId="0" borderId="0" xfId="3" applyAlignment="1">
      <alignment horizontal="left" indent="3"/>
    </xf>
    <xf numFmtId="0" fontId="7" fillId="0" borderId="0" xfId="3" applyAlignment="1">
      <alignment horizontal="left"/>
    </xf>
    <xf numFmtId="0" fontId="7" fillId="0" borderId="0" xfId="3" applyAlignment="1">
      <alignment vertical="top" wrapText="1"/>
    </xf>
    <xf numFmtId="0" fontId="9" fillId="0" borderId="0" xfId="3" applyFont="1" applyAlignment="1">
      <alignment vertical="top"/>
    </xf>
    <xf numFmtId="0" fontId="13" fillId="0" borderId="0" xfId="3" applyFont="1" applyAlignment="1">
      <alignment horizontal="left" indent="3"/>
    </xf>
    <xf numFmtId="0" fontId="7" fillId="0" borderId="0" xfId="3" applyAlignment="1">
      <alignment vertical="center"/>
    </xf>
    <xf numFmtId="0" fontId="9" fillId="0" borderId="0" xfId="3" applyFont="1" applyAlignment="1">
      <alignment vertical="top" wrapText="1"/>
    </xf>
    <xf numFmtId="0" fontId="9" fillId="0" borderId="0" xfId="3" applyFont="1" applyAlignment="1">
      <alignment wrapText="1"/>
    </xf>
    <xf numFmtId="0" fontId="14" fillId="0" borderId="0" xfId="2" applyFont="1" applyAlignment="1">
      <alignment horizontal="left" vertical="center"/>
    </xf>
    <xf numFmtId="0" fontId="15" fillId="0" borderId="0" xfId="3" applyFont="1" applyAlignment="1">
      <alignment horizontal="left" vertical="center"/>
    </xf>
    <xf numFmtId="49" fontId="7" fillId="0" borderId="0" xfId="3" applyNumberFormat="1" applyAlignment="1">
      <alignment wrapText="1"/>
    </xf>
    <xf numFmtId="0" fontId="11" fillId="0" borderId="0" xfId="4" applyAlignment="1"/>
    <xf numFmtId="0" fontId="15" fillId="0" borderId="0" xfId="3" applyFont="1"/>
    <xf numFmtId="0" fontId="16" fillId="0" borderId="0" xfId="3" applyFont="1"/>
    <xf numFmtId="0" fontId="0" fillId="0" borderId="0" xfId="0" applyAlignment="1">
      <alignment horizontal="left" wrapText="1"/>
    </xf>
    <xf numFmtId="0" fontId="7" fillId="0" borderId="0" xfId="3" applyAlignment="1">
      <alignment vertical="top" wrapText="1"/>
    </xf>
    <xf numFmtId="0" fontId="0" fillId="0" borderId="0" xfId="0" applyAlignment="1">
      <alignment vertical="top" wrapText="1"/>
    </xf>
    <xf numFmtId="0" fontId="7" fillId="0" borderId="0" xfId="3" applyAlignment="1">
      <alignment horizontal="left" wrapText="1"/>
    </xf>
    <xf numFmtId="0" fontId="7" fillId="0" borderId="0" xfId="3" applyAlignment="1">
      <alignment horizontal="left" vertical="top" wrapText="1"/>
    </xf>
    <xf numFmtId="0" fontId="7" fillId="0" borderId="0" xfId="4" applyFont="1" applyFill="1" applyAlignment="1">
      <alignment horizontal="left" vertical="top" wrapText="1"/>
    </xf>
    <xf numFmtId="0" fontId="9" fillId="0" borderId="0" xfId="3" applyFont="1" applyAlignment="1">
      <alignment horizontal="left" vertical="top" wrapText="1"/>
    </xf>
    <xf numFmtId="0" fontId="0" fillId="0" borderId="0" xfId="0" applyAlignment="1">
      <alignment wrapText="1"/>
    </xf>
  </cellXfs>
  <cellStyles count="5">
    <cellStyle name="Comma" xfId="1" builtinId="3"/>
    <cellStyle name="Hyperlink" xfId="2" builtinId="8"/>
    <cellStyle name="Hyperlink 2" xfId="4" xr:uid="{8F9E66B4-D865-4427-B8C3-FE180BA31256}"/>
    <cellStyle name="Normal" xfId="0" builtinId="0"/>
    <cellStyle name="Normal 2" xfId="3" xr:uid="{CF50D019-7BD6-4EC0-BCED-03CAF6D4DA96}"/>
  </cellStyles>
  <dxfs count="50">
    <dxf>
      <font>
        <b/>
        <color theme="0"/>
        <family val="2"/>
      </font>
      <fill>
        <patternFill patternType="solid">
          <fgColor indexed="64"/>
          <bgColor rgb="FF376091"/>
        </patternFill>
      </fill>
    </dxf>
    <dxf>
      <numFmt numFmtId="165" formatCode="_-* #,##0_-;\-* #,##0_-;_-* &quot;-&quot;??_-;_-@_-"/>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font>
        <b/>
        <color theme="0"/>
        <family val="2"/>
      </font>
      <fill>
        <patternFill patternType="solid">
          <fgColor indexed="64"/>
          <bgColor rgb="FF376091"/>
        </patternFill>
      </fill>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font>
        <b/>
        <color theme="0"/>
        <family val="2"/>
      </font>
      <fill>
        <patternFill patternType="solid">
          <fgColor indexed="64"/>
          <bgColor rgb="FF376091"/>
        </patternFill>
      </fill>
    </dxf>
    <dxf>
      <font>
        <b/>
        <color theme="0"/>
        <family val="2"/>
      </font>
      <fill>
        <patternFill patternType="solid">
          <fgColor indexed="64"/>
          <bgColor rgb="FF376091"/>
        </patternFill>
      </fill>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numFmt numFmtId="165" formatCode="_-* #,##0_-;\-* #,##0_-;_-* &quot;-&quot;??_-;_-@_-"/>
      <border diagonalUp="0" diagonalDown="0">
        <left/>
        <right style="thin">
          <color rgb="FF376091"/>
        </right>
        <top/>
        <bottom/>
        <vertical/>
        <horizontal/>
      </border>
    </dxf>
    <dxf>
      <border diagonalUp="0" diagonalDown="0">
        <left style="thin">
          <color rgb="FF376091"/>
        </left>
        <right/>
        <top/>
        <bottom/>
        <vertical/>
        <horizontal/>
      </border>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
      <numFmt numFmtId="165" formatCode="_-* #,##0_-;\-* #,##0_-;_-* &quot;-&quot;??_-;_-@_-"/>
    </dxf>
    <dxf>
      <numFmt numFmtId="164" formatCode="0.0"/>
    </dxf>
    <dxf>
      <numFmt numFmtId="164" formatCode="0.0"/>
    </dxf>
    <dxf>
      <border diagonalUp="0" diagonalDown="0">
        <left style="thin">
          <color indexed="64"/>
        </left>
        <right style="thin">
          <color indexed="64"/>
        </right>
        <top style="thin">
          <color indexed="64"/>
        </top>
        <bottom style="thin">
          <color indexed="64"/>
        </bottom>
      </border>
    </dxf>
    <dxf>
      <font>
        <b/>
        <color theme="0"/>
        <family val="2"/>
      </font>
      <fill>
        <patternFill patternType="solid">
          <fgColor indexed="64"/>
          <bgColor rgb="FF37609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3:E47" totalsRowShown="0" headerRowDxfId="49" tableBorderDxfId="48">
  <tableColumns count="5">
    <tableColumn id="1" xr3:uid="{00000000-0010-0000-0000-000001000000}" name="Profile of respondent"/>
    <tableColumn id="3" xr3:uid="{00000000-0010-0000-0000-000003000000}" name="%"/>
    <tableColumn id="4" xr3:uid="{00000000-0010-0000-0000-000004000000}" name="confidence intervals lower limit" dataDxfId="47"/>
    <tableColumn id="5" xr3:uid="{00000000-0010-0000-0000-000005000000}" name="confidence intervals upper limit" dataDxfId="46"/>
    <tableColumn id="6" xr3:uid="{00000000-0010-0000-0000-000006000000}" name="Base" dataDxfId="45"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3:F47" totalsRowShown="0" headerRowDxfId="44" tableBorderDxfId="43">
  <tableColumns count="6">
    <tableColumn id="1" xr3:uid="{00000000-0010-0000-0100-000001000000}" name="Profile of respondent"/>
    <tableColumn id="2" xr3:uid="{00000000-0010-0000-0100-000002000000}" name="2025/26         %" dataDxfId="42"/>
    <tableColumn id="3" xr3:uid="{00000000-0010-0000-0100-000003000000}" name="2025/26 Base" dataDxfId="41" dataCellStyle="Comma"/>
    <tableColumn id="4" xr3:uid="{00000000-0010-0000-0100-000004000000}" name="2024/25         %" dataDxfId="40"/>
    <tableColumn id="5" xr3:uid="{00000000-0010-0000-0100-000005000000}" name="2024/25 Base" dataDxfId="39" dataCellStyle="Comma"/>
    <tableColumn id="7" xr3:uid="{BDA9D9A6-7317-4093-A105-AE2C07433826}" name="Significant differenc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3:E13" totalsRowShown="0" headerRowDxfId="38" tableBorderDxfId="37">
  <tableColumns count="5">
    <tableColumn id="1" xr3:uid="{00000000-0010-0000-0200-000001000000}" name="Year"/>
    <tableColumn id="2" xr3:uid="{00000000-0010-0000-0200-000002000000}" name="%"/>
    <tableColumn id="3" xr3:uid="{00000000-0010-0000-0200-000003000000}" name="confidence intervals lower limit" dataDxfId="36"/>
    <tableColumn id="4" xr3:uid="{00000000-0010-0000-0200-000004000000}" name="confidence intervals upper limit" dataDxfId="35"/>
    <tableColumn id="5" xr3:uid="{00000000-0010-0000-0200-000005000000}" name="Base" dataDxfId="34"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3:E47" totalsRowShown="0" headerRowDxfId="33" tableBorderDxfId="32">
  <tableColumns count="5">
    <tableColumn id="1" xr3:uid="{00000000-0010-0000-0300-000001000000}" name="Profile of respondent"/>
    <tableColumn id="3" xr3:uid="{00000000-0010-0000-0300-000003000000}" name="%"/>
    <tableColumn id="4" xr3:uid="{00000000-0010-0000-0300-000004000000}" name="confidence intervals lower limit" dataDxfId="31"/>
    <tableColumn id="5" xr3:uid="{00000000-0010-0000-0300-000005000000}" name="confidence intervals upper limit" dataDxfId="30"/>
    <tableColumn id="6" xr3:uid="{00000000-0010-0000-0300-000006000000}" name="Base" dataDxfId="29"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3:F47" totalsRowShown="0" headerRowDxfId="28" tableBorderDxfId="27">
  <tableColumns count="6">
    <tableColumn id="1" xr3:uid="{00000000-0010-0000-0400-000001000000}" name="Profile of respondent"/>
    <tableColumn id="2" xr3:uid="{00000000-0010-0000-0400-000002000000}" name="2025/26         %" dataDxfId="26"/>
    <tableColumn id="3" xr3:uid="{00000000-0010-0000-0400-000003000000}" name="2025/26 Base" dataDxfId="25" dataCellStyle="Comma"/>
    <tableColumn id="4" xr3:uid="{00000000-0010-0000-0400-000004000000}" name="2024/25         %" dataDxfId="24"/>
    <tableColumn id="5" xr3:uid="{00000000-0010-0000-0400-000005000000}" name="2024/25 Base" dataDxfId="23" dataCellStyle="Comma"/>
    <tableColumn id="7" xr3:uid="{60BC1E5D-71D6-42D0-AFF7-4815B691AA96}" name="Significant difference"/>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3:D20" totalsRowShown="0" headerRowDxfId="22">
  <tableColumns count="4">
    <tableColumn id="1" xr3:uid="{00000000-0010-0000-0500-000001000000}" name="Type of organisation"/>
    <tableColumn id="2" xr3:uid="{00000000-0010-0000-0500-000002000000}" name="All %"/>
    <tableColumn id="3" xr3:uid="{00000000-0010-0000-0500-000003000000}" name="Male %"/>
    <tableColumn id="4" xr3:uid="{00000000-0010-0000-0500-000004000000}" name="Female %"/>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A3:D19" totalsRowShown="0" headerRowDxfId="21">
  <tableColumns count="4">
    <tableColumn id="1" xr3:uid="{00000000-0010-0000-0600-000001000000}" name="Type of Work"/>
    <tableColumn id="2" xr3:uid="{00000000-0010-0000-0600-000002000000}" name="All %"/>
    <tableColumn id="3" xr3:uid="{00000000-0010-0000-0600-000003000000}" name="Male %"/>
    <tableColumn id="4" xr3:uid="{00000000-0010-0000-0600-000004000000}" name="Female %"/>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10" displayName="Table10" ref="A3:E47" totalsRowShown="0" headerRowDxfId="20" tableBorderDxfId="19">
  <tableColumns count="5">
    <tableColumn id="1" xr3:uid="{00000000-0010-0000-0700-000001000000}" name="Profile of respondent"/>
    <tableColumn id="3" xr3:uid="{00000000-0010-0000-0700-000003000000}" name="%"/>
    <tableColumn id="4" xr3:uid="{00000000-0010-0000-0700-000004000000}" name="confidence intervals lower limit" dataDxfId="18"/>
    <tableColumn id="5" xr3:uid="{00000000-0010-0000-0700-000005000000}" name="confidence intervals upper limit" dataDxfId="17"/>
    <tableColumn id="6" xr3:uid="{00000000-0010-0000-0700-000006000000}" name="Base" dataDxfId="16"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3:F47" totalsRowShown="0" headerRowDxfId="15" tableBorderDxfId="14">
  <tableColumns count="6">
    <tableColumn id="1" xr3:uid="{00000000-0010-0000-0800-000001000000}" name="Profile of respondent"/>
    <tableColumn id="2" xr3:uid="{00000000-0010-0000-0800-000002000000}" name="2025/26         %" dataDxfId="13"/>
    <tableColumn id="3" xr3:uid="{00000000-0010-0000-0800-000003000000}" name="2025/26 Base" dataDxfId="12" dataCellStyle="Comma"/>
    <tableColumn id="4" xr3:uid="{00000000-0010-0000-0800-000004000000}" name="2024/25         %" dataDxfId="11"/>
    <tableColumn id="5" xr3:uid="{00000000-0010-0000-0800-000005000000}" name="2024/25 Base" dataDxfId="10" dataCellStyle="Comma"/>
    <tableColumn id="7" xr3:uid="{01D0C4B3-B198-4898-BDCE-510CC989B6C6}" name="Significant difference"/>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12" displayName="Table12" ref="A3:D18" totalsRowShown="0" headerRowDxfId="9">
  <tableColumns count="4">
    <tableColumn id="1" xr3:uid="{00000000-0010-0000-0900-000001000000}" name="Type of unpaid help"/>
    <tableColumn id="2" xr3:uid="{00000000-0010-0000-0900-000002000000}" name="All %"/>
    <tableColumn id="3" xr3:uid="{00000000-0010-0000-0900-000003000000}" name="Male %"/>
    <tableColumn id="4" xr3:uid="{00000000-0010-0000-0900-000004000000}" name="Female %"/>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13" displayName="Table13" ref="A3:B8" totalsRowShown="0" headerRowDxfId="8" tableBorderDxfId="7">
  <tableColumns count="2">
    <tableColumn id="1" xr3:uid="{00000000-0010-0000-0A00-000001000000}" name="Frequency of volunteering"/>
    <tableColumn id="2" xr3:uid="{00000000-0010-0000-0A00-000002000000}" name="All %"/>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14" displayName="Table14" ref="A3:B11" totalsRowShown="0" headerRowDxfId="6" tableBorderDxfId="5">
  <tableColumns count="2">
    <tableColumn id="1" xr3:uid="{00000000-0010-0000-0B00-000001000000}" name="Hours spent vounteering"/>
    <tableColumn id="2" xr3:uid="{00000000-0010-0000-0B00-000002000000}" name="All %"/>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15" displayName="Table15" ref="A3:D22" totalsRowShown="0" headerRowDxfId="4">
  <tableColumns count="4">
    <tableColumn id="1" xr3:uid="{00000000-0010-0000-0C00-000001000000}" name="Benefits"/>
    <tableColumn id="2" xr3:uid="{00000000-0010-0000-0C00-000002000000}" name="All %"/>
    <tableColumn id="3" xr3:uid="{00000000-0010-0000-0C00-000003000000}" name="Male %"/>
    <tableColumn id="4" xr3:uid="{00000000-0010-0000-0C00-000004000000}" name="Female %"/>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16" displayName="Table16" ref="A3:E47" totalsRowShown="0" headerRowDxfId="3" tableBorderDxfId="2">
  <tableColumns count="5">
    <tableColumn id="1" xr3:uid="{00000000-0010-0000-0D00-000001000000}" name="Profile of respondent"/>
    <tableColumn id="2" xr3:uid="{00000000-0010-0000-0D00-000002000000}" name="Yes"/>
    <tableColumn id="3" xr3:uid="{00000000-0010-0000-0D00-000003000000}" name="No"/>
    <tableColumn id="4" xr3:uid="{00000000-0010-0000-0D00-000004000000}" name="Don't know/Unsure"/>
    <tableColumn id="5" xr3:uid="{00000000-0010-0000-0D00-000005000000}" name="Base" dataDxfId="1"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17" displayName="Table17" ref="A3:D19" totalsRowShown="0" headerRowDxfId="0">
  <tableColumns count="4">
    <tableColumn id="1" xr3:uid="{00000000-0010-0000-0E00-000001000000}" name="Factors"/>
    <tableColumn id="2" xr3:uid="{00000000-0010-0000-0E00-000002000000}" name="All %"/>
    <tableColumn id="3" xr3:uid="{00000000-0010-0000-0E00-000003000000}" name="Male %"/>
    <tableColumn id="4" xr3:uid="{00000000-0010-0000-0E00-000004000000}" name="Female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lyticsdivision@communities-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8"/>
  <sheetViews>
    <sheetView tabSelected="1" workbookViewId="0">
      <selection activeCell="A2" sqref="A2"/>
    </sheetView>
  </sheetViews>
  <sheetFormatPr defaultColWidth="11.42578125" defaultRowHeight="15" x14ac:dyDescent="0.25"/>
  <cols>
    <col min="1" max="1" width="82.7109375" customWidth="1"/>
  </cols>
  <sheetData>
    <row r="1" spans="1:1" ht="15.75" x14ac:dyDescent="0.25">
      <c r="A1" s="2" t="s">
        <v>0</v>
      </c>
    </row>
    <row r="2" spans="1:1" x14ac:dyDescent="0.25">
      <c r="A2" t="s">
        <v>1</v>
      </c>
    </row>
    <row r="3" spans="1:1" x14ac:dyDescent="0.25">
      <c r="A3" s="1" t="s">
        <v>2</v>
      </c>
    </row>
    <row r="4" spans="1:1" x14ac:dyDescent="0.25">
      <c r="A4" s="1" t="s">
        <v>3</v>
      </c>
    </row>
    <row r="5" spans="1:1" x14ac:dyDescent="0.25">
      <c r="A5" s="1" t="s">
        <v>4</v>
      </c>
    </row>
    <row r="6" spans="1:1" x14ac:dyDescent="0.25">
      <c r="A6" s="1" t="s">
        <v>5</v>
      </c>
    </row>
    <row r="7" spans="1:1" x14ac:dyDescent="0.25">
      <c r="A7" s="1" t="s">
        <v>6</v>
      </c>
    </row>
    <row r="8" spans="1:1" x14ac:dyDescent="0.25">
      <c r="A8" s="1" t="s">
        <v>7</v>
      </c>
    </row>
    <row r="9" spans="1:1" x14ac:dyDescent="0.25">
      <c r="A9" s="1" t="s">
        <v>8</v>
      </c>
    </row>
    <row r="10" spans="1:1" x14ac:dyDescent="0.25">
      <c r="A10" s="1" t="s">
        <v>9</v>
      </c>
    </row>
    <row r="11" spans="1:1" x14ac:dyDescent="0.25">
      <c r="A11" s="1" t="s">
        <v>10</v>
      </c>
    </row>
    <row r="12" spans="1:1" x14ac:dyDescent="0.25">
      <c r="A12" s="1" t="s">
        <v>11</v>
      </c>
    </row>
    <row r="13" spans="1:1" x14ac:dyDescent="0.25">
      <c r="A13" s="1" t="s">
        <v>12</v>
      </c>
    </row>
    <row r="14" spans="1:1" x14ac:dyDescent="0.25">
      <c r="A14" s="1" t="s">
        <v>13</v>
      </c>
    </row>
    <row r="15" spans="1:1" x14ac:dyDescent="0.25">
      <c r="A15" s="1" t="s">
        <v>14</v>
      </c>
    </row>
    <row r="16" spans="1:1" x14ac:dyDescent="0.25">
      <c r="A16" s="1" t="s">
        <v>15</v>
      </c>
    </row>
    <row r="17" spans="1:1" x14ac:dyDescent="0.25">
      <c r="A17" s="1" t="s">
        <v>16</v>
      </c>
    </row>
    <row r="18" spans="1:1" x14ac:dyDescent="0.25">
      <c r="A18" s="1" t="s">
        <v>17</v>
      </c>
    </row>
  </sheetData>
  <hyperlinks>
    <hyperlink ref="A3" location="Table_1!A1" display="Table 1: Engagement in volunteering 2025/26" xr:uid="{811F2588-A01C-4544-AA78-6038DE93E55F}"/>
    <hyperlink ref="A4" location="Table_2!A1" display="Table 2: Engagement in volunteering 2024/25 - 2025/26" xr:uid="{EA42FF37-68AA-4639-B0B4-D4AD99D667E2}"/>
    <hyperlink ref="A5" location="Table_3!A1" display="Table 3: Engagement in volunteering 2017/18 - 2025/26" xr:uid="{46930AF4-750F-4AAC-A3ED-F021D331377C}"/>
    <hyperlink ref="A6" location="Table_4!A1" display="Table 4: Engagement in formal volunteering 2025/26" xr:uid="{55E683B2-7084-4401-BF84-B715594DDAF5}"/>
    <hyperlink ref="A7" location="Table_5!A1" display="Table 5: Engagement in formal volunteering 2024/25 - 2025/26" xr:uid="{93EDF555-247B-478D-A430-4E884CDB638C}"/>
    <hyperlink ref="A8" location="Table_6!A1" display="Table 6: Types of organisation volunteered with (formal volunteering) 2025/26" xr:uid="{9ADB0F2B-A4CD-4958-9B0B-A3DF20D1E433}"/>
    <hyperlink ref="A9" location="Table_7!A1" display="Table 7: Types of voluntary work or activity (formal volunteering) 2025/26" xr:uid="{83F1F336-4DB5-4DED-942D-9CB8935B7B71}"/>
    <hyperlink ref="A10" location="Table_8!A1" display="Table 8: Engagement in informal volunteering 2025/26" xr:uid="{407B1B94-C4F6-4187-955D-1ED8ACE14756}"/>
    <hyperlink ref="A11" location="Table_9!A1" display="Table 9: Engagement in informal volunteering 2024/25 - 2025/26" xr:uid="{F4431997-AEFD-4442-B930-54A4E58BB567}"/>
    <hyperlink ref="A12" location="Table_10!A1" display="Table 10: Types of voluntary work or activity (informal volunteering) 2025/26" xr:uid="{6E5C2D26-4F91-424F-9C7B-9ADDD6FB91E1}"/>
    <hyperlink ref="A13" location="Table_11!A1" display="Table 11: Frequency of volunteering 2025/26" xr:uid="{8F54C690-461D-45C1-B030-02C3C3269ACB}"/>
    <hyperlink ref="A14" location="Table_12!A1" display="Table 12: Time spent volunteering last 4 weeks 2025/26" xr:uid="{0E4B6545-82DB-47BE-81A9-E417C16784C0}"/>
    <hyperlink ref="A15" location="Table_13!A1" display="Table 13: Benefits of volunteering 2025/26" xr:uid="{CC4606E2-001C-42B6-BCCF-79C78F3DFBCA}"/>
    <hyperlink ref="A16" location="Table_14!A1" display="Table 14: Volunteered in the past 2025/26" xr:uid="{13CBD60B-EBC6-4FA5-A51A-B1BAB3F1CA0E}"/>
    <hyperlink ref="A17" location="Table_15!A1" display="Table 15: Factors that would encourage volunteering 2025/26 " xr:uid="{440EB235-147E-4BB9-8988-B270AF4FA099}"/>
    <hyperlink ref="A18" location="Metadata!A1" display="Metadata" xr:uid="{41C166FE-5E25-4987-A4DE-337DC95C1652}"/>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52"/>
  <sheetViews>
    <sheetView workbookViewId="0">
      <selection activeCell="E6" sqref="E6:E7"/>
    </sheetView>
  </sheetViews>
  <sheetFormatPr defaultColWidth="11.42578125" defaultRowHeight="15" x14ac:dyDescent="0.25"/>
  <cols>
    <col min="1" max="1" width="36.7109375" customWidth="1"/>
  </cols>
  <sheetData>
    <row r="1" spans="1:5" ht="15.75" x14ac:dyDescent="0.25">
      <c r="A1" s="2" t="str">
        <f>Contents!A3</f>
        <v>Table 1: Engagement in volunteering 2025/26</v>
      </c>
    </row>
    <row r="3" spans="1:5" ht="43.9" customHeight="1" x14ac:dyDescent="0.25">
      <c r="A3" s="3" t="s">
        <v>18</v>
      </c>
      <c r="B3" s="4" t="s">
        <v>19</v>
      </c>
      <c r="C3" s="5" t="s">
        <v>20</v>
      </c>
      <c r="D3" s="5" t="s">
        <v>21</v>
      </c>
      <c r="E3" s="4" t="s">
        <v>22</v>
      </c>
    </row>
    <row r="4" spans="1:5" x14ac:dyDescent="0.25">
      <c r="A4" t="s">
        <v>23</v>
      </c>
      <c r="B4">
        <v>47</v>
      </c>
      <c r="C4" s="6">
        <v>45</v>
      </c>
      <c r="D4" s="6">
        <v>48.1</v>
      </c>
      <c r="E4" s="7">
        <v>4002</v>
      </c>
    </row>
    <row r="5" spans="1:5" x14ac:dyDescent="0.25">
      <c r="A5" s="3" t="s">
        <v>24</v>
      </c>
      <c r="B5" s="3"/>
      <c r="C5" s="8"/>
      <c r="D5" s="8"/>
      <c r="E5" s="9"/>
    </row>
    <row r="6" spans="1:5" x14ac:dyDescent="0.25">
      <c r="A6" t="s">
        <v>25</v>
      </c>
      <c r="B6">
        <v>46</v>
      </c>
      <c r="C6" s="6">
        <v>44.2</v>
      </c>
      <c r="D6" s="6">
        <v>48.8</v>
      </c>
      <c r="E6" s="7">
        <v>1763</v>
      </c>
    </row>
    <row r="7" spans="1:5" x14ac:dyDescent="0.25">
      <c r="A7" t="s">
        <v>26</v>
      </c>
      <c r="B7">
        <v>47</v>
      </c>
      <c r="C7" s="6">
        <v>44.5</v>
      </c>
      <c r="D7" s="6">
        <v>48.6</v>
      </c>
      <c r="E7" s="7">
        <v>2237</v>
      </c>
    </row>
    <row r="8" spans="1:5" x14ac:dyDescent="0.25">
      <c r="A8" s="3" t="s">
        <v>27</v>
      </c>
      <c r="B8" s="3"/>
      <c r="C8" s="8"/>
      <c r="D8" s="8"/>
      <c r="E8" s="9"/>
    </row>
    <row r="9" spans="1:5" x14ac:dyDescent="0.25">
      <c r="A9" s="10" t="s">
        <v>28</v>
      </c>
      <c r="B9" s="10">
        <v>42</v>
      </c>
      <c r="C9" s="11">
        <v>33.5</v>
      </c>
      <c r="D9" s="11">
        <v>51.2</v>
      </c>
      <c r="E9" s="12">
        <v>120</v>
      </c>
    </row>
    <row r="10" spans="1:5" x14ac:dyDescent="0.25">
      <c r="A10" t="s">
        <v>29</v>
      </c>
      <c r="B10">
        <v>41</v>
      </c>
      <c r="C10" s="6">
        <v>36.6</v>
      </c>
      <c r="D10" s="6">
        <v>45.6</v>
      </c>
      <c r="E10" s="7">
        <v>460</v>
      </c>
    </row>
    <row r="11" spans="1:5" x14ac:dyDescent="0.25">
      <c r="A11" t="s">
        <v>30</v>
      </c>
      <c r="B11">
        <v>52</v>
      </c>
      <c r="C11" s="6">
        <v>47.9</v>
      </c>
      <c r="D11" s="6">
        <v>55.8</v>
      </c>
      <c r="E11" s="7">
        <v>625</v>
      </c>
    </row>
    <row r="12" spans="1:5" x14ac:dyDescent="0.25">
      <c r="A12" t="s">
        <v>31</v>
      </c>
      <c r="B12">
        <v>51</v>
      </c>
      <c r="C12" s="6">
        <v>47.4</v>
      </c>
      <c r="D12" s="6">
        <v>54.8</v>
      </c>
      <c r="E12" s="7">
        <v>708</v>
      </c>
    </row>
    <row r="13" spans="1:5" x14ac:dyDescent="0.25">
      <c r="A13" t="s">
        <v>32</v>
      </c>
      <c r="B13">
        <v>46</v>
      </c>
      <c r="C13" s="6">
        <v>42.5</v>
      </c>
      <c r="D13" s="6">
        <v>49.7</v>
      </c>
      <c r="E13" s="7">
        <v>749</v>
      </c>
    </row>
    <row r="14" spans="1:5" x14ac:dyDescent="0.25">
      <c r="A14" t="s">
        <v>33</v>
      </c>
      <c r="B14">
        <v>46</v>
      </c>
      <c r="C14" s="6">
        <v>43.2</v>
      </c>
      <c r="D14" s="6">
        <v>48.5</v>
      </c>
      <c r="E14" s="7">
        <v>1340</v>
      </c>
    </row>
    <row r="15" spans="1:5" x14ac:dyDescent="0.25">
      <c r="A15" s="3" t="s">
        <v>34</v>
      </c>
      <c r="B15" s="3"/>
      <c r="C15" s="8"/>
      <c r="D15" s="8"/>
      <c r="E15" s="9"/>
    </row>
    <row r="16" spans="1:5" x14ac:dyDescent="0.25">
      <c r="A16" t="s">
        <v>35</v>
      </c>
      <c r="B16">
        <v>43</v>
      </c>
      <c r="C16" s="6">
        <v>40.4</v>
      </c>
      <c r="D16" s="6">
        <v>45.4</v>
      </c>
      <c r="E16" s="7">
        <v>1532</v>
      </c>
    </row>
    <row r="17" spans="1:5" x14ac:dyDescent="0.25">
      <c r="A17" t="s">
        <v>36</v>
      </c>
      <c r="B17">
        <v>52</v>
      </c>
      <c r="C17" s="6">
        <v>50</v>
      </c>
      <c r="D17" s="6">
        <v>54.6</v>
      </c>
      <c r="E17" s="7">
        <v>1787</v>
      </c>
    </row>
    <row r="18" spans="1:5" x14ac:dyDescent="0.25">
      <c r="A18" t="s">
        <v>37</v>
      </c>
      <c r="B18">
        <v>42</v>
      </c>
      <c r="C18" s="6">
        <v>38.4</v>
      </c>
      <c r="D18" s="6">
        <v>46.1</v>
      </c>
      <c r="E18" s="7">
        <v>641</v>
      </c>
    </row>
    <row r="19" spans="1:5" x14ac:dyDescent="0.25">
      <c r="A19" s="3" t="s">
        <v>38</v>
      </c>
      <c r="B19" s="3"/>
      <c r="C19" s="8"/>
      <c r="D19" s="8"/>
      <c r="E19" s="9"/>
    </row>
    <row r="20" spans="1:5" x14ac:dyDescent="0.25">
      <c r="A20" t="s">
        <v>39</v>
      </c>
      <c r="B20">
        <v>51</v>
      </c>
      <c r="C20" s="6">
        <v>49</v>
      </c>
      <c r="D20" s="6">
        <v>52.9</v>
      </c>
      <c r="E20" s="7">
        <v>2441</v>
      </c>
    </row>
    <row r="21" spans="1:5" x14ac:dyDescent="0.25">
      <c r="A21" t="s">
        <v>40</v>
      </c>
      <c r="B21">
        <v>41</v>
      </c>
      <c r="C21" s="6">
        <v>37.200000000000003</v>
      </c>
      <c r="D21" s="6">
        <v>44</v>
      </c>
      <c r="E21" s="7">
        <v>788</v>
      </c>
    </row>
    <row r="22" spans="1:5" x14ac:dyDescent="0.25">
      <c r="A22" t="s">
        <v>41</v>
      </c>
      <c r="B22">
        <v>39</v>
      </c>
      <c r="C22" s="6">
        <v>33.9</v>
      </c>
      <c r="D22" s="6">
        <v>43.6</v>
      </c>
      <c r="E22" s="7">
        <v>386</v>
      </c>
    </row>
    <row r="23" spans="1:5" x14ac:dyDescent="0.25">
      <c r="A23" t="s">
        <v>42</v>
      </c>
      <c r="B23">
        <v>43</v>
      </c>
      <c r="C23" s="6">
        <v>38.4</v>
      </c>
      <c r="D23" s="6">
        <v>48.3</v>
      </c>
      <c r="E23" s="7">
        <v>387</v>
      </c>
    </row>
    <row r="24" spans="1:5" x14ac:dyDescent="0.25">
      <c r="A24" s="3" t="s">
        <v>43</v>
      </c>
      <c r="B24" s="3"/>
      <c r="C24" s="8"/>
      <c r="D24" s="8"/>
      <c r="E24" s="9"/>
    </row>
    <row r="25" spans="1:5" x14ac:dyDescent="0.25">
      <c r="A25" t="s">
        <v>44</v>
      </c>
      <c r="B25">
        <v>43</v>
      </c>
      <c r="C25" s="6">
        <v>40.200000000000003</v>
      </c>
      <c r="D25" s="6">
        <v>45.4</v>
      </c>
      <c r="E25" s="7">
        <v>1435</v>
      </c>
    </row>
    <row r="26" spans="1:5" x14ac:dyDescent="0.25">
      <c r="A26" t="s">
        <v>45</v>
      </c>
      <c r="B26">
        <v>48</v>
      </c>
      <c r="C26" s="6">
        <v>46.3</v>
      </c>
      <c r="D26" s="6">
        <v>50.2</v>
      </c>
      <c r="E26" s="7">
        <v>2550</v>
      </c>
    </row>
    <row r="27" spans="1:5" x14ac:dyDescent="0.25">
      <c r="A27" s="3" t="s">
        <v>46</v>
      </c>
      <c r="B27" s="3"/>
      <c r="C27" s="8"/>
      <c r="D27" s="8"/>
      <c r="E27" s="9"/>
    </row>
    <row r="28" spans="1:5" x14ac:dyDescent="0.25">
      <c r="A28" t="s">
        <v>47</v>
      </c>
      <c r="B28">
        <v>51</v>
      </c>
      <c r="C28" s="6">
        <v>48.4</v>
      </c>
      <c r="D28" s="6">
        <v>53.2</v>
      </c>
      <c r="E28" s="7">
        <v>1715</v>
      </c>
    </row>
    <row r="29" spans="1:5" x14ac:dyDescent="0.25">
      <c r="A29" t="s">
        <v>48</v>
      </c>
      <c r="B29">
        <v>43</v>
      </c>
      <c r="C29" s="6">
        <v>41.4</v>
      </c>
      <c r="D29" s="6">
        <v>45.5</v>
      </c>
      <c r="E29" s="7">
        <v>2271</v>
      </c>
    </row>
    <row r="30" spans="1:5" x14ac:dyDescent="0.25">
      <c r="A30" s="3" t="s">
        <v>49</v>
      </c>
      <c r="B30" s="3"/>
      <c r="C30" s="8"/>
      <c r="D30" s="8"/>
      <c r="E30" s="9"/>
    </row>
    <row r="31" spans="1:5" x14ac:dyDescent="0.25">
      <c r="A31" t="s">
        <v>50</v>
      </c>
      <c r="B31">
        <v>37</v>
      </c>
      <c r="C31" s="6">
        <v>33</v>
      </c>
      <c r="D31" s="6">
        <v>40.200000000000003</v>
      </c>
      <c r="E31" s="7">
        <v>686</v>
      </c>
    </row>
    <row r="32" spans="1:5" x14ac:dyDescent="0.25">
      <c r="A32" t="s">
        <v>51</v>
      </c>
      <c r="B32">
        <v>54</v>
      </c>
      <c r="C32" s="6">
        <v>50.9</v>
      </c>
      <c r="D32" s="6">
        <v>57.9</v>
      </c>
      <c r="E32" s="7">
        <v>785</v>
      </c>
    </row>
    <row r="33" spans="1:5" x14ac:dyDescent="0.25">
      <c r="A33" s="3" t="s">
        <v>52</v>
      </c>
      <c r="B33" s="3"/>
      <c r="C33" s="8"/>
      <c r="D33" s="8"/>
      <c r="E33" s="9"/>
    </row>
    <row r="34" spans="1:5" x14ac:dyDescent="0.25">
      <c r="A34" t="s">
        <v>53</v>
      </c>
      <c r="B34">
        <v>44</v>
      </c>
      <c r="C34" s="6">
        <v>42.5</v>
      </c>
      <c r="D34" s="6">
        <v>46.5</v>
      </c>
      <c r="E34" s="7">
        <v>2343</v>
      </c>
    </row>
    <row r="35" spans="1:5" x14ac:dyDescent="0.25">
      <c r="A35" t="s">
        <v>54</v>
      </c>
      <c r="B35">
        <v>50</v>
      </c>
      <c r="C35" s="6">
        <v>47.5</v>
      </c>
      <c r="D35" s="6">
        <v>52.3</v>
      </c>
      <c r="E35" s="7">
        <v>1653</v>
      </c>
    </row>
    <row r="36" spans="1:5" x14ac:dyDescent="0.25">
      <c r="A36" s="3" t="s">
        <v>55</v>
      </c>
      <c r="B36" s="3"/>
      <c r="C36" s="8"/>
      <c r="D36" s="8"/>
      <c r="E36" s="9"/>
    </row>
    <row r="37" spans="1:5" x14ac:dyDescent="0.25">
      <c r="A37" s="10" t="s">
        <v>56</v>
      </c>
      <c r="B37" s="10">
        <v>54</v>
      </c>
      <c r="C37" s="11">
        <v>48.5</v>
      </c>
      <c r="D37" s="11">
        <v>59.2</v>
      </c>
      <c r="E37" s="12">
        <v>335</v>
      </c>
    </row>
    <row r="38" spans="1:5" x14ac:dyDescent="0.25">
      <c r="A38" s="10" t="s">
        <v>57</v>
      </c>
      <c r="B38" s="10">
        <v>47</v>
      </c>
      <c r="C38" s="11">
        <v>41</v>
      </c>
      <c r="D38" s="11">
        <v>52.6</v>
      </c>
      <c r="E38" s="12">
        <v>286</v>
      </c>
    </row>
    <row r="39" spans="1:5" x14ac:dyDescent="0.25">
      <c r="A39" t="s">
        <v>58</v>
      </c>
      <c r="B39">
        <v>49</v>
      </c>
      <c r="C39" s="6">
        <v>45.2</v>
      </c>
      <c r="D39" s="6">
        <v>53.4</v>
      </c>
      <c r="E39" s="7">
        <v>562</v>
      </c>
    </row>
    <row r="40" spans="1:5" x14ac:dyDescent="0.25">
      <c r="A40" t="s">
        <v>237</v>
      </c>
      <c r="B40">
        <v>38</v>
      </c>
      <c r="C40" s="6">
        <v>33.700000000000003</v>
      </c>
      <c r="D40" s="6">
        <v>41.7</v>
      </c>
      <c r="E40" s="7">
        <v>558</v>
      </c>
    </row>
    <row r="41" spans="1:5" x14ac:dyDescent="0.25">
      <c r="A41" s="10" t="s">
        <v>59</v>
      </c>
      <c r="B41" s="10">
        <v>47</v>
      </c>
      <c r="C41" s="11">
        <v>41.7</v>
      </c>
      <c r="D41" s="11">
        <v>51.7</v>
      </c>
      <c r="E41" s="12">
        <v>380</v>
      </c>
    </row>
    <row r="42" spans="1:5" x14ac:dyDescent="0.25">
      <c r="A42" s="10" t="s">
        <v>60</v>
      </c>
      <c r="B42" s="10">
        <v>44</v>
      </c>
      <c r="C42" s="11">
        <v>38.299999999999997</v>
      </c>
      <c r="D42" s="11">
        <v>49</v>
      </c>
      <c r="E42" s="12">
        <v>332</v>
      </c>
    </row>
    <row r="43" spans="1:5" x14ac:dyDescent="0.25">
      <c r="A43" s="10" t="s">
        <v>61</v>
      </c>
      <c r="B43" s="10">
        <v>58</v>
      </c>
      <c r="C43" s="11">
        <v>52</v>
      </c>
      <c r="D43" s="11">
        <v>64.599999999999994</v>
      </c>
      <c r="E43" s="12">
        <v>236</v>
      </c>
    </row>
    <row r="44" spans="1:5" x14ac:dyDescent="0.25">
      <c r="A44" s="10" t="s">
        <v>238</v>
      </c>
      <c r="B44" s="10">
        <v>44</v>
      </c>
      <c r="C44" s="11">
        <v>38</v>
      </c>
      <c r="D44" s="11">
        <v>49.8</v>
      </c>
      <c r="E44" s="12">
        <v>272</v>
      </c>
    </row>
    <row r="45" spans="1:5" x14ac:dyDescent="0.25">
      <c r="A45" s="10" t="s">
        <v>62</v>
      </c>
      <c r="B45" s="10">
        <v>51</v>
      </c>
      <c r="C45" s="11">
        <v>46.1</v>
      </c>
      <c r="D45" s="11">
        <v>56.5</v>
      </c>
      <c r="E45" s="12">
        <v>353</v>
      </c>
    </row>
    <row r="46" spans="1:5" x14ac:dyDescent="0.25">
      <c r="A46" s="10" t="s">
        <v>63</v>
      </c>
      <c r="B46" s="10">
        <v>45</v>
      </c>
      <c r="C46" s="11">
        <v>39.6</v>
      </c>
      <c r="D46" s="11">
        <v>51</v>
      </c>
      <c r="E46" s="12">
        <v>291</v>
      </c>
    </row>
    <row r="47" spans="1:5" x14ac:dyDescent="0.25">
      <c r="A47" t="s">
        <v>64</v>
      </c>
      <c r="B47">
        <v>44</v>
      </c>
      <c r="C47" s="6">
        <v>39.6</v>
      </c>
      <c r="D47" s="6">
        <v>49.4</v>
      </c>
      <c r="E47" s="7">
        <v>397</v>
      </c>
    </row>
    <row r="49" spans="1:5" ht="30" customHeight="1" x14ac:dyDescent="0.25">
      <c r="A49" s="63" t="s">
        <v>169</v>
      </c>
      <c r="B49" s="63"/>
      <c r="C49" s="63"/>
      <c r="D49" s="63"/>
      <c r="E49" s="63"/>
    </row>
    <row r="50" spans="1:5" ht="15" customHeight="1" x14ac:dyDescent="0.25">
      <c r="A50" s="63" t="s">
        <v>170</v>
      </c>
      <c r="B50" s="63"/>
      <c r="C50" s="63"/>
      <c r="D50" s="63"/>
      <c r="E50" s="63"/>
    </row>
    <row r="52" spans="1:5" x14ac:dyDescent="0.25">
      <c r="A52" s="1" t="s">
        <v>171</v>
      </c>
    </row>
  </sheetData>
  <mergeCells count="2">
    <mergeCell ref="A49:E49"/>
    <mergeCell ref="A50:E50"/>
  </mergeCells>
  <hyperlinks>
    <hyperlink ref="A52" location="Contents!A1" display="Back to Contents" xr:uid="{628606FC-732F-4A05-B06E-A2571CC3CDA1}"/>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49"/>
  <sheetViews>
    <sheetView workbookViewId="0"/>
  </sheetViews>
  <sheetFormatPr defaultColWidth="11.42578125" defaultRowHeight="15" x14ac:dyDescent="0.25"/>
  <cols>
    <col min="1" max="1" width="36.7109375" customWidth="1"/>
  </cols>
  <sheetData>
    <row r="1" spans="1:6" ht="15.75" x14ac:dyDescent="0.25">
      <c r="A1" s="2" t="str">
        <f>Contents!A4</f>
        <v>Table 2: Engagement in volunteering 2024/25 - 2025/26</v>
      </c>
    </row>
    <row r="3" spans="1:6" ht="28.9" customHeight="1" x14ac:dyDescent="0.25">
      <c r="A3" s="3" t="s">
        <v>18</v>
      </c>
      <c r="B3" s="21" t="s">
        <v>65</v>
      </c>
      <c r="C3" s="22" t="s">
        <v>66</v>
      </c>
      <c r="D3" s="21" t="s">
        <v>67</v>
      </c>
      <c r="E3" s="25" t="s">
        <v>68</v>
      </c>
      <c r="F3" s="5" t="s">
        <v>175</v>
      </c>
    </row>
    <row r="4" spans="1:6" x14ac:dyDescent="0.25">
      <c r="A4" t="s">
        <v>23</v>
      </c>
      <c r="B4" s="19">
        <v>47</v>
      </c>
      <c r="C4" s="17">
        <v>4002</v>
      </c>
      <c r="D4" s="19">
        <v>46</v>
      </c>
      <c r="E4" s="26">
        <v>4579</v>
      </c>
      <c r="F4" s="18" t="s">
        <v>172</v>
      </c>
    </row>
    <row r="5" spans="1:6" x14ac:dyDescent="0.25">
      <c r="A5" s="3" t="s">
        <v>24</v>
      </c>
      <c r="B5" s="20"/>
      <c r="C5" s="9"/>
      <c r="D5" s="20"/>
      <c r="E5" s="27"/>
      <c r="F5" s="3"/>
    </row>
    <row r="6" spans="1:6" x14ac:dyDescent="0.25">
      <c r="A6" t="s">
        <v>25</v>
      </c>
      <c r="B6" s="19">
        <v>46</v>
      </c>
      <c r="C6" s="17">
        <v>1763</v>
      </c>
      <c r="D6" s="19">
        <v>45</v>
      </c>
      <c r="E6" s="26">
        <v>2019</v>
      </c>
      <c r="F6" s="18" t="s">
        <v>172</v>
      </c>
    </row>
    <row r="7" spans="1:6" x14ac:dyDescent="0.25">
      <c r="A7" t="s">
        <v>26</v>
      </c>
      <c r="B7" s="19">
        <v>47</v>
      </c>
      <c r="C7" s="17">
        <v>2237</v>
      </c>
      <c r="D7" s="19">
        <v>46</v>
      </c>
      <c r="E7" s="26">
        <v>2560</v>
      </c>
      <c r="F7" s="18" t="s">
        <v>172</v>
      </c>
    </row>
    <row r="8" spans="1:6" x14ac:dyDescent="0.25">
      <c r="A8" s="3" t="s">
        <v>27</v>
      </c>
      <c r="B8" s="20"/>
      <c r="C8" s="9"/>
      <c r="D8" s="20"/>
      <c r="E8" s="27"/>
      <c r="F8" s="3"/>
    </row>
    <row r="9" spans="1:6" x14ac:dyDescent="0.25">
      <c r="A9" t="s">
        <v>28</v>
      </c>
      <c r="B9" s="19">
        <v>42</v>
      </c>
      <c r="C9" s="17">
        <v>120</v>
      </c>
      <c r="D9" s="19">
        <v>42</v>
      </c>
      <c r="E9" s="26">
        <v>175</v>
      </c>
      <c r="F9" s="18" t="s">
        <v>172</v>
      </c>
    </row>
    <row r="10" spans="1:6" x14ac:dyDescent="0.25">
      <c r="A10" t="s">
        <v>29</v>
      </c>
      <c r="B10" s="19">
        <v>41</v>
      </c>
      <c r="C10" s="17">
        <v>460</v>
      </c>
      <c r="D10" s="19">
        <v>42</v>
      </c>
      <c r="E10" s="26">
        <v>480</v>
      </c>
      <c r="F10" s="18" t="s">
        <v>172</v>
      </c>
    </row>
    <row r="11" spans="1:6" x14ac:dyDescent="0.25">
      <c r="A11" t="s">
        <v>30</v>
      </c>
      <c r="B11" s="19">
        <v>52</v>
      </c>
      <c r="C11" s="17">
        <v>625</v>
      </c>
      <c r="D11" s="19">
        <v>46</v>
      </c>
      <c r="E11" s="26">
        <v>772</v>
      </c>
      <c r="F11" s="18" t="s">
        <v>173</v>
      </c>
    </row>
    <row r="12" spans="1:6" x14ac:dyDescent="0.25">
      <c r="A12" t="s">
        <v>31</v>
      </c>
      <c r="B12" s="19">
        <v>51</v>
      </c>
      <c r="C12" s="17">
        <v>708</v>
      </c>
      <c r="D12" s="19">
        <v>51</v>
      </c>
      <c r="E12" s="26">
        <v>722</v>
      </c>
      <c r="F12" s="18" t="s">
        <v>172</v>
      </c>
    </row>
    <row r="13" spans="1:6" x14ac:dyDescent="0.25">
      <c r="A13" t="s">
        <v>32</v>
      </c>
      <c r="B13" s="19">
        <v>46</v>
      </c>
      <c r="C13" s="17">
        <v>749</v>
      </c>
      <c r="D13" s="19">
        <v>50</v>
      </c>
      <c r="E13" s="26">
        <v>862</v>
      </c>
      <c r="F13" s="18" t="s">
        <v>172</v>
      </c>
    </row>
    <row r="14" spans="1:6" x14ac:dyDescent="0.25">
      <c r="A14" t="s">
        <v>33</v>
      </c>
      <c r="B14" s="19">
        <v>46</v>
      </c>
      <c r="C14" s="17">
        <v>1340</v>
      </c>
      <c r="D14" s="19">
        <v>45</v>
      </c>
      <c r="E14" s="26">
        <v>1568</v>
      </c>
      <c r="F14" s="18" t="s">
        <v>172</v>
      </c>
    </row>
    <row r="15" spans="1:6" x14ac:dyDescent="0.25">
      <c r="A15" s="3" t="s">
        <v>34</v>
      </c>
      <c r="B15" s="20"/>
      <c r="C15" s="9"/>
      <c r="D15" s="20"/>
      <c r="E15" s="27"/>
      <c r="F15" s="3"/>
    </row>
    <row r="16" spans="1:6" x14ac:dyDescent="0.25">
      <c r="A16" t="s">
        <v>35</v>
      </c>
      <c r="B16" s="19">
        <v>43</v>
      </c>
      <c r="C16" s="17">
        <v>1532</v>
      </c>
      <c r="D16" s="19">
        <v>44</v>
      </c>
      <c r="E16" s="26">
        <v>1749</v>
      </c>
      <c r="F16" s="18" t="s">
        <v>172</v>
      </c>
    </row>
    <row r="17" spans="1:6" x14ac:dyDescent="0.25">
      <c r="A17" t="s">
        <v>36</v>
      </c>
      <c r="B17" s="19">
        <v>52</v>
      </c>
      <c r="C17" s="17">
        <v>1787</v>
      </c>
      <c r="D17" s="19">
        <v>52</v>
      </c>
      <c r="E17" s="26">
        <v>2051</v>
      </c>
      <c r="F17" s="18" t="s">
        <v>172</v>
      </c>
    </row>
    <row r="18" spans="1:6" x14ac:dyDescent="0.25">
      <c r="A18" t="s">
        <v>37</v>
      </c>
      <c r="B18" s="19">
        <v>42</v>
      </c>
      <c r="C18" s="17">
        <v>641</v>
      </c>
      <c r="D18" s="19">
        <v>37</v>
      </c>
      <c r="E18" s="26">
        <v>718</v>
      </c>
      <c r="F18" s="18" t="s">
        <v>172</v>
      </c>
    </row>
    <row r="19" spans="1:6" x14ac:dyDescent="0.25">
      <c r="A19" s="3" t="s">
        <v>38</v>
      </c>
      <c r="B19" s="20"/>
      <c r="C19" s="9"/>
      <c r="D19" s="20"/>
      <c r="E19" s="27"/>
      <c r="F19" s="3"/>
    </row>
    <row r="20" spans="1:6" x14ac:dyDescent="0.25">
      <c r="A20" t="s">
        <v>39</v>
      </c>
      <c r="B20" s="19">
        <v>51</v>
      </c>
      <c r="C20" s="17">
        <v>2441</v>
      </c>
      <c r="D20" s="19">
        <v>51</v>
      </c>
      <c r="E20" s="26">
        <v>2849</v>
      </c>
      <c r="F20" s="18" t="s">
        <v>172</v>
      </c>
    </row>
    <row r="21" spans="1:6" x14ac:dyDescent="0.25">
      <c r="A21" t="s">
        <v>40</v>
      </c>
      <c r="B21" s="19">
        <v>41</v>
      </c>
      <c r="C21" s="17">
        <v>788</v>
      </c>
      <c r="D21" s="19">
        <v>40</v>
      </c>
      <c r="E21" s="26">
        <v>890</v>
      </c>
      <c r="F21" s="18" t="s">
        <v>172</v>
      </c>
    </row>
    <row r="22" spans="1:6" x14ac:dyDescent="0.25">
      <c r="A22" t="s">
        <v>41</v>
      </c>
      <c r="B22" s="19">
        <v>39</v>
      </c>
      <c r="C22" s="17">
        <v>386</v>
      </c>
      <c r="D22" s="19">
        <v>36</v>
      </c>
      <c r="E22" s="26">
        <v>419</v>
      </c>
      <c r="F22" s="18" t="s">
        <v>172</v>
      </c>
    </row>
    <row r="23" spans="1:6" x14ac:dyDescent="0.25">
      <c r="A23" t="s">
        <v>42</v>
      </c>
      <c r="B23" s="19">
        <v>43</v>
      </c>
      <c r="C23" s="17">
        <v>387</v>
      </c>
      <c r="D23" s="19">
        <v>37</v>
      </c>
      <c r="E23" s="26">
        <v>421</v>
      </c>
      <c r="F23" s="18" t="s">
        <v>172</v>
      </c>
    </row>
    <row r="24" spans="1:6" x14ac:dyDescent="0.25">
      <c r="A24" s="3" t="s">
        <v>43</v>
      </c>
      <c r="B24" s="20"/>
      <c r="C24" s="9"/>
      <c r="D24" s="20"/>
      <c r="E24" s="27"/>
      <c r="F24" s="3"/>
    </row>
    <row r="25" spans="1:6" x14ac:dyDescent="0.25">
      <c r="A25" t="s">
        <v>44</v>
      </c>
      <c r="B25" s="19">
        <v>43</v>
      </c>
      <c r="C25" s="17">
        <v>1435</v>
      </c>
      <c r="D25" s="19">
        <v>38</v>
      </c>
      <c r="E25" s="26">
        <v>1571</v>
      </c>
      <c r="F25" s="18" t="s">
        <v>173</v>
      </c>
    </row>
    <row r="26" spans="1:6" x14ac:dyDescent="0.25">
      <c r="A26" t="s">
        <v>45</v>
      </c>
      <c r="B26" s="19">
        <v>48</v>
      </c>
      <c r="C26" s="17">
        <v>2550</v>
      </c>
      <c r="D26" s="19">
        <v>49</v>
      </c>
      <c r="E26" s="26">
        <v>2987</v>
      </c>
      <c r="F26" s="18" t="s">
        <v>172</v>
      </c>
    </row>
    <row r="27" spans="1:6" x14ac:dyDescent="0.25">
      <c r="A27" s="3" t="s">
        <v>46</v>
      </c>
      <c r="B27" s="20"/>
      <c r="C27" s="9"/>
      <c r="D27" s="20"/>
      <c r="E27" s="27"/>
      <c r="F27" s="3"/>
    </row>
    <row r="28" spans="1:6" x14ac:dyDescent="0.25">
      <c r="A28" t="s">
        <v>47</v>
      </c>
      <c r="B28" s="19">
        <v>51</v>
      </c>
      <c r="C28" s="17">
        <v>1715</v>
      </c>
      <c r="D28" s="19">
        <v>49</v>
      </c>
      <c r="E28" s="26">
        <v>1890</v>
      </c>
      <c r="F28" s="18" t="s">
        <v>172</v>
      </c>
    </row>
    <row r="29" spans="1:6" x14ac:dyDescent="0.25">
      <c r="A29" t="s">
        <v>48</v>
      </c>
      <c r="B29" s="19">
        <v>43</v>
      </c>
      <c r="C29" s="17">
        <v>2271</v>
      </c>
      <c r="D29" s="19">
        <v>44</v>
      </c>
      <c r="E29" s="26">
        <v>2665</v>
      </c>
      <c r="F29" s="18" t="s">
        <v>172</v>
      </c>
    </row>
    <row r="30" spans="1:6" x14ac:dyDescent="0.25">
      <c r="A30" s="3" t="s">
        <v>49</v>
      </c>
      <c r="B30" s="20"/>
      <c r="C30" s="9"/>
      <c r="D30" s="20"/>
      <c r="E30" s="27"/>
      <c r="F30" s="3"/>
    </row>
    <row r="31" spans="1:6" x14ac:dyDescent="0.25">
      <c r="A31" t="s">
        <v>50</v>
      </c>
      <c r="B31" s="19">
        <v>37</v>
      </c>
      <c r="C31" s="17">
        <v>686</v>
      </c>
      <c r="D31" s="19">
        <v>38</v>
      </c>
      <c r="E31" s="26">
        <v>819</v>
      </c>
      <c r="F31" s="18" t="s">
        <v>172</v>
      </c>
    </row>
    <row r="32" spans="1:6" x14ac:dyDescent="0.25">
      <c r="A32" t="s">
        <v>51</v>
      </c>
      <c r="B32" s="19">
        <v>54</v>
      </c>
      <c r="C32" s="17">
        <v>785</v>
      </c>
      <c r="D32" s="19">
        <v>50</v>
      </c>
      <c r="E32" s="26">
        <v>922</v>
      </c>
      <c r="F32" s="18" t="s">
        <v>172</v>
      </c>
    </row>
    <row r="33" spans="1:6" x14ac:dyDescent="0.25">
      <c r="A33" s="3" t="s">
        <v>52</v>
      </c>
      <c r="B33" s="20"/>
      <c r="C33" s="9"/>
      <c r="D33" s="20"/>
      <c r="E33" s="27"/>
      <c r="F33" s="3"/>
    </row>
    <row r="34" spans="1:6" x14ac:dyDescent="0.25">
      <c r="A34" t="s">
        <v>53</v>
      </c>
      <c r="B34" s="19">
        <v>44</v>
      </c>
      <c r="C34" s="17">
        <v>2343</v>
      </c>
      <c r="D34" s="19">
        <v>44</v>
      </c>
      <c r="E34" s="26">
        <v>2929</v>
      </c>
      <c r="F34" s="18" t="s">
        <v>172</v>
      </c>
    </row>
    <row r="35" spans="1:6" x14ac:dyDescent="0.25">
      <c r="A35" t="s">
        <v>54</v>
      </c>
      <c r="B35" s="19">
        <v>50</v>
      </c>
      <c r="C35" s="17">
        <v>1653</v>
      </c>
      <c r="D35" s="19">
        <v>49</v>
      </c>
      <c r="E35" s="26">
        <v>1650</v>
      </c>
      <c r="F35" s="18" t="s">
        <v>172</v>
      </c>
    </row>
    <row r="36" spans="1:6" x14ac:dyDescent="0.25">
      <c r="A36" s="3" t="s">
        <v>55</v>
      </c>
      <c r="B36" s="20"/>
      <c r="C36" s="9"/>
      <c r="D36" s="20"/>
      <c r="E36" s="27"/>
      <c r="F36" s="3"/>
    </row>
    <row r="37" spans="1:6" x14ac:dyDescent="0.25">
      <c r="A37" t="s">
        <v>56</v>
      </c>
      <c r="B37" s="19">
        <v>54</v>
      </c>
      <c r="C37" s="17">
        <v>335</v>
      </c>
      <c r="D37" s="19">
        <v>45</v>
      </c>
      <c r="E37" s="26">
        <v>356</v>
      </c>
      <c r="F37" s="18" t="s">
        <v>173</v>
      </c>
    </row>
    <row r="38" spans="1:6" x14ac:dyDescent="0.25">
      <c r="A38" t="s">
        <v>57</v>
      </c>
      <c r="B38" s="19">
        <v>47</v>
      </c>
      <c r="C38" s="17">
        <v>286</v>
      </c>
      <c r="D38" s="19">
        <v>43</v>
      </c>
      <c r="E38" s="26">
        <v>417</v>
      </c>
      <c r="F38" s="18" t="s">
        <v>172</v>
      </c>
    </row>
    <row r="39" spans="1:6" x14ac:dyDescent="0.25">
      <c r="A39" t="s">
        <v>58</v>
      </c>
      <c r="B39" s="19">
        <v>49</v>
      </c>
      <c r="C39" s="17">
        <v>562</v>
      </c>
      <c r="D39" s="19">
        <v>43</v>
      </c>
      <c r="E39" s="26">
        <v>515</v>
      </c>
      <c r="F39" s="18" t="s">
        <v>173</v>
      </c>
    </row>
    <row r="40" spans="1:6" x14ac:dyDescent="0.25">
      <c r="A40" t="s">
        <v>239</v>
      </c>
      <c r="B40" s="19">
        <v>38</v>
      </c>
      <c r="C40" s="17">
        <v>558</v>
      </c>
      <c r="D40" s="19">
        <v>49</v>
      </c>
      <c r="E40" s="26">
        <v>890</v>
      </c>
      <c r="F40" s="18" t="s">
        <v>174</v>
      </c>
    </row>
    <row r="41" spans="1:6" x14ac:dyDescent="0.25">
      <c r="A41" t="s">
        <v>59</v>
      </c>
      <c r="B41" s="19">
        <v>47</v>
      </c>
      <c r="C41" s="17">
        <v>380</v>
      </c>
      <c r="D41" s="19">
        <v>42</v>
      </c>
      <c r="E41" s="26">
        <v>387</v>
      </c>
      <c r="F41" s="18" t="s">
        <v>172</v>
      </c>
    </row>
    <row r="42" spans="1:6" x14ac:dyDescent="0.25">
      <c r="A42" t="s">
        <v>60</v>
      </c>
      <c r="B42" s="19">
        <v>44</v>
      </c>
      <c r="C42" s="17">
        <v>332</v>
      </c>
      <c r="D42" s="19">
        <v>37</v>
      </c>
      <c r="E42" s="26">
        <v>319</v>
      </c>
      <c r="F42" s="18" t="s">
        <v>172</v>
      </c>
    </row>
    <row r="43" spans="1:6" x14ac:dyDescent="0.25">
      <c r="A43" t="s">
        <v>61</v>
      </c>
      <c r="B43" s="19">
        <v>58</v>
      </c>
      <c r="C43" s="17">
        <v>236</v>
      </c>
      <c r="D43" s="19">
        <v>59</v>
      </c>
      <c r="E43" s="26">
        <v>306</v>
      </c>
      <c r="F43" s="18" t="s">
        <v>172</v>
      </c>
    </row>
    <row r="44" spans="1:6" x14ac:dyDescent="0.25">
      <c r="A44" t="s">
        <v>238</v>
      </c>
      <c r="B44" s="19">
        <v>44</v>
      </c>
      <c r="C44" s="17">
        <v>272</v>
      </c>
      <c r="D44" s="19">
        <v>51</v>
      </c>
      <c r="E44" s="26">
        <v>335</v>
      </c>
      <c r="F44" s="18" t="s">
        <v>172</v>
      </c>
    </row>
    <row r="45" spans="1:6" x14ac:dyDescent="0.25">
      <c r="A45" t="s">
        <v>62</v>
      </c>
      <c r="B45" s="19">
        <v>51</v>
      </c>
      <c r="C45" s="17">
        <v>353</v>
      </c>
      <c r="D45" s="19">
        <v>46</v>
      </c>
      <c r="E45" s="26">
        <v>404</v>
      </c>
      <c r="F45" s="18" t="s">
        <v>172</v>
      </c>
    </row>
    <row r="46" spans="1:6" x14ac:dyDescent="0.25">
      <c r="A46" t="s">
        <v>63</v>
      </c>
      <c r="B46" s="19">
        <v>45</v>
      </c>
      <c r="C46" s="17">
        <v>291</v>
      </c>
      <c r="D46" s="19">
        <v>42</v>
      </c>
      <c r="E46" s="26">
        <v>249</v>
      </c>
      <c r="F46" s="18" t="s">
        <v>172</v>
      </c>
    </row>
    <row r="47" spans="1:6" x14ac:dyDescent="0.25">
      <c r="A47" t="s">
        <v>64</v>
      </c>
      <c r="B47" s="23">
        <v>44</v>
      </c>
      <c r="C47" s="24">
        <v>397</v>
      </c>
      <c r="D47" s="23">
        <v>47</v>
      </c>
      <c r="E47" s="28">
        <v>401</v>
      </c>
      <c r="F47" s="18" t="s">
        <v>172</v>
      </c>
    </row>
    <row r="49" spans="1:1" x14ac:dyDescent="0.25">
      <c r="A49" s="1" t="s">
        <v>171</v>
      </c>
    </row>
  </sheetData>
  <hyperlinks>
    <hyperlink ref="A49" location="Contents!A1" display="Back to Contents" xr:uid="{11015374-13CF-4AD1-B9F6-D064578C984B}"/>
  </hyperlinks>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17"/>
  <sheetViews>
    <sheetView workbookViewId="0">
      <selection activeCell="A18" sqref="A18"/>
    </sheetView>
  </sheetViews>
  <sheetFormatPr defaultColWidth="11.42578125" defaultRowHeight="15" x14ac:dyDescent="0.25"/>
  <cols>
    <col min="1" max="1" width="36.5703125" customWidth="1"/>
  </cols>
  <sheetData>
    <row r="1" spans="1:5" ht="15.75" x14ac:dyDescent="0.25">
      <c r="A1" s="2" t="str">
        <f>Contents!A5</f>
        <v>Table 3: Engagement in volunteering 2017/18 - 2025/26</v>
      </c>
    </row>
    <row r="3" spans="1:5" ht="43.9" customHeight="1" x14ac:dyDescent="0.25">
      <c r="A3" s="3" t="s">
        <v>69</v>
      </c>
      <c r="B3" s="4" t="s">
        <v>19</v>
      </c>
      <c r="C3" s="5" t="s">
        <v>20</v>
      </c>
      <c r="D3" s="5" t="s">
        <v>21</v>
      </c>
      <c r="E3" s="5" t="s">
        <v>22</v>
      </c>
    </row>
    <row r="4" spans="1:5" x14ac:dyDescent="0.25">
      <c r="A4" t="s">
        <v>70</v>
      </c>
      <c r="B4">
        <v>27</v>
      </c>
      <c r="C4" s="6">
        <v>25.1</v>
      </c>
      <c r="D4" s="6">
        <v>28.3</v>
      </c>
      <c r="E4" s="17">
        <v>2821</v>
      </c>
    </row>
    <row r="5" spans="1:5" x14ac:dyDescent="0.25">
      <c r="A5" t="s">
        <v>71</v>
      </c>
      <c r="B5">
        <v>27</v>
      </c>
      <c r="C5" s="6">
        <v>25.7</v>
      </c>
      <c r="D5" s="6">
        <v>29</v>
      </c>
      <c r="E5" s="17">
        <v>2776</v>
      </c>
    </row>
    <row r="6" spans="1:5" x14ac:dyDescent="0.25">
      <c r="A6" t="s">
        <v>72</v>
      </c>
      <c r="B6">
        <v>28</v>
      </c>
      <c r="C6" s="6">
        <v>26.1</v>
      </c>
      <c r="D6" s="6">
        <v>29.3</v>
      </c>
      <c r="E6" s="17">
        <v>2952</v>
      </c>
    </row>
    <row r="7" spans="1:5" x14ac:dyDescent="0.25">
      <c r="A7" s="29"/>
      <c r="B7" s="29"/>
      <c r="C7" s="30"/>
      <c r="D7" s="30"/>
      <c r="E7" s="31"/>
    </row>
    <row r="8" spans="1:5" x14ac:dyDescent="0.25">
      <c r="A8" t="s">
        <v>73</v>
      </c>
      <c r="B8">
        <v>17</v>
      </c>
      <c r="C8" s="6">
        <v>16.2</v>
      </c>
      <c r="D8" s="6">
        <v>18.600000000000001</v>
      </c>
      <c r="E8" s="17">
        <v>4103</v>
      </c>
    </row>
    <row r="9" spans="1:5" x14ac:dyDescent="0.25">
      <c r="A9" t="s">
        <v>74</v>
      </c>
      <c r="B9">
        <v>21</v>
      </c>
      <c r="C9" s="6">
        <v>19.899999999999999</v>
      </c>
      <c r="D9" s="6">
        <v>22.1</v>
      </c>
      <c r="E9" s="17">
        <v>4957</v>
      </c>
    </row>
    <row r="10" spans="1:5" x14ac:dyDescent="0.25">
      <c r="A10" s="29"/>
      <c r="B10" s="29"/>
      <c r="C10" s="30"/>
      <c r="D10" s="30"/>
      <c r="E10" s="31"/>
    </row>
    <row r="11" spans="1:5" x14ac:dyDescent="0.25">
      <c r="A11" t="s">
        <v>75</v>
      </c>
      <c r="B11">
        <v>47</v>
      </c>
      <c r="C11" s="6">
        <v>46</v>
      </c>
      <c r="D11" s="6">
        <v>48.8</v>
      </c>
      <c r="E11" s="17">
        <v>4920</v>
      </c>
    </row>
    <row r="12" spans="1:5" x14ac:dyDescent="0.25">
      <c r="A12" t="s">
        <v>76</v>
      </c>
      <c r="B12">
        <v>46</v>
      </c>
      <c r="C12" s="6">
        <v>44.4</v>
      </c>
      <c r="D12" s="6">
        <v>47.3</v>
      </c>
      <c r="E12" s="17">
        <v>4579</v>
      </c>
    </row>
    <row r="13" spans="1:5" x14ac:dyDescent="0.25">
      <c r="A13" t="s">
        <v>77</v>
      </c>
      <c r="B13">
        <v>47</v>
      </c>
      <c r="C13" s="6">
        <v>45</v>
      </c>
      <c r="D13" s="6">
        <v>48.1</v>
      </c>
      <c r="E13" s="17">
        <v>4002</v>
      </c>
    </row>
    <row r="14" spans="1:5" x14ac:dyDescent="0.25">
      <c r="A14" s="63" t="s">
        <v>176</v>
      </c>
      <c r="B14" s="63"/>
      <c r="C14" s="63"/>
      <c r="D14" s="63"/>
      <c r="E14" s="63"/>
    </row>
    <row r="15" spans="1:5" ht="57" customHeight="1" x14ac:dyDescent="0.25">
      <c r="A15" s="63"/>
      <c r="B15" s="63"/>
      <c r="C15" s="63"/>
      <c r="D15" s="63"/>
      <c r="E15" s="63"/>
    </row>
    <row r="17" spans="1:1" x14ac:dyDescent="0.25">
      <c r="A17" s="1" t="s">
        <v>171</v>
      </c>
    </row>
  </sheetData>
  <mergeCells count="1">
    <mergeCell ref="A14:E15"/>
  </mergeCells>
  <hyperlinks>
    <hyperlink ref="A17" location="Contents!A1" display="Back to Contents" xr:uid="{4E63AA88-6D36-453D-8DC1-4BBFE10192E7}"/>
  </hyperlinks>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52"/>
  <sheetViews>
    <sheetView workbookViewId="0">
      <selection activeCell="G7" sqref="G7"/>
    </sheetView>
  </sheetViews>
  <sheetFormatPr defaultColWidth="11.42578125" defaultRowHeight="15" x14ac:dyDescent="0.25"/>
  <cols>
    <col min="1" max="1" width="36.7109375" customWidth="1"/>
  </cols>
  <sheetData>
    <row r="1" spans="1:5" ht="15.75" x14ac:dyDescent="0.25">
      <c r="A1" s="2" t="str">
        <f>Contents!A6</f>
        <v>Table 4: Engagement in formal volunteering 2025/26</v>
      </c>
    </row>
    <row r="3" spans="1:5" ht="43.9" customHeight="1" x14ac:dyDescent="0.25">
      <c r="A3" s="3" t="s">
        <v>18</v>
      </c>
      <c r="B3" s="4" t="s">
        <v>19</v>
      </c>
      <c r="C3" s="5" t="s">
        <v>20</v>
      </c>
      <c r="D3" s="5" t="s">
        <v>21</v>
      </c>
      <c r="E3" s="4" t="s">
        <v>22</v>
      </c>
    </row>
    <row r="4" spans="1:5" x14ac:dyDescent="0.25">
      <c r="A4" t="s">
        <v>23</v>
      </c>
      <c r="B4">
        <v>31</v>
      </c>
      <c r="C4" s="6">
        <v>29.6</v>
      </c>
      <c r="D4" s="6">
        <v>32.5</v>
      </c>
      <c r="E4" s="7">
        <v>4002</v>
      </c>
    </row>
    <row r="5" spans="1:5" x14ac:dyDescent="0.25">
      <c r="A5" s="3" t="s">
        <v>24</v>
      </c>
      <c r="B5" s="3"/>
      <c r="C5" s="8"/>
      <c r="D5" s="8"/>
      <c r="E5" s="9"/>
    </row>
    <row r="6" spans="1:5" x14ac:dyDescent="0.25">
      <c r="A6" t="s">
        <v>25</v>
      </c>
      <c r="B6">
        <v>31</v>
      </c>
      <c r="C6" s="6">
        <v>28.9</v>
      </c>
      <c r="D6" s="6">
        <v>33.299999999999997</v>
      </c>
      <c r="E6" s="7">
        <v>1763</v>
      </c>
    </row>
    <row r="7" spans="1:5" x14ac:dyDescent="0.25">
      <c r="A7" t="s">
        <v>26</v>
      </c>
      <c r="B7">
        <v>31</v>
      </c>
      <c r="C7" s="6">
        <v>29</v>
      </c>
      <c r="D7" s="6">
        <v>32.799999999999997</v>
      </c>
      <c r="E7" s="7">
        <v>2237</v>
      </c>
    </row>
    <row r="8" spans="1:5" x14ac:dyDescent="0.25">
      <c r="A8" s="3" t="s">
        <v>27</v>
      </c>
      <c r="B8" s="3"/>
      <c r="C8" s="8"/>
      <c r="D8" s="8"/>
      <c r="E8" s="9"/>
    </row>
    <row r="9" spans="1:5" x14ac:dyDescent="0.25">
      <c r="A9" s="10" t="s">
        <v>28</v>
      </c>
      <c r="B9" s="10">
        <v>31</v>
      </c>
      <c r="C9" s="11">
        <v>23.1</v>
      </c>
      <c r="D9" s="11">
        <v>39.700000000000003</v>
      </c>
      <c r="E9" s="12">
        <v>120</v>
      </c>
    </row>
    <row r="10" spans="1:5" x14ac:dyDescent="0.25">
      <c r="A10" t="s">
        <v>29</v>
      </c>
      <c r="B10">
        <v>27</v>
      </c>
      <c r="C10" s="6">
        <v>23.1</v>
      </c>
      <c r="D10" s="6">
        <v>31.2</v>
      </c>
      <c r="E10" s="7">
        <v>460</v>
      </c>
    </row>
    <row r="11" spans="1:5" x14ac:dyDescent="0.25">
      <c r="A11" t="s">
        <v>30</v>
      </c>
      <c r="B11">
        <v>35</v>
      </c>
      <c r="C11" s="6">
        <v>31.5</v>
      </c>
      <c r="D11" s="6">
        <v>39</v>
      </c>
      <c r="E11" s="7">
        <v>625</v>
      </c>
    </row>
    <row r="12" spans="1:5" x14ac:dyDescent="0.25">
      <c r="A12" t="s">
        <v>31</v>
      </c>
      <c r="B12">
        <v>35</v>
      </c>
      <c r="C12" s="6">
        <v>31.9</v>
      </c>
      <c r="D12" s="6">
        <v>38.9</v>
      </c>
      <c r="E12" s="7">
        <v>708</v>
      </c>
    </row>
    <row r="13" spans="1:5" x14ac:dyDescent="0.25">
      <c r="A13" t="s">
        <v>32</v>
      </c>
      <c r="B13">
        <v>29</v>
      </c>
      <c r="C13" s="6">
        <v>25.7</v>
      </c>
      <c r="D13" s="6">
        <v>32.1</v>
      </c>
      <c r="E13" s="7">
        <v>749</v>
      </c>
    </row>
    <row r="14" spans="1:5" x14ac:dyDescent="0.25">
      <c r="A14" t="s">
        <v>33</v>
      </c>
      <c r="B14">
        <v>29</v>
      </c>
      <c r="C14" s="6">
        <v>26.5</v>
      </c>
      <c r="D14" s="6">
        <v>31.3</v>
      </c>
      <c r="E14" s="7">
        <v>1340</v>
      </c>
    </row>
    <row r="15" spans="1:5" x14ac:dyDescent="0.25">
      <c r="A15" s="3" t="s">
        <v>34</v>
      </c>
      <c r="B15" s="3"/>
      <c r="C15" s="8"/>
      <c r="D15" s="8"/>
      <c r="E15" s="9"/>
    </row>
    <row r="16" spans="1:5" x14ac:dyDescent="0.25">
      <c r="A16" t="s">
        <v>35</v>
      </c>
      <c r="B16">
        <v>29</v>
      </c>
      <c r="C16" s="6">
        <v>26.3</v>
      </c>
      <c r="D16" s="6">
        <v>30.8</v>
      </c>
      <c r="E16" s="7">
        <v>1532</v>
      </c>
    </row>
    <row r="17" spans="1:5" x14ac:dyDescent="0.25">
      <c r="A17" t="s">
        <v>36</v>
      </c>
      <c r="B17">
        <v>36</v>
      </c>
      <c r="C17" s="6">
        <v>34.1</v>
      </c>
      <c r="D17" s="6">
        <v>38.6</v>
      </c>
      <c r="E17" s="7">
        <v>1787</v>
      </c>
    </row>
    <row r="18" spans="1:5" x14ac:dyDescent="0.25">
      <c r="A18" t="s">
        <v>37</v>
      </c>
      <c r="B18">
        <v>26</v>
      </c>
      <c r="C18" s="6">
        <v>22.3</v>
      </c>
      <c r="D18" s="6">
        <v>29</v>
      </c>
      <c r="E18" s="7">
        <v>641</v>
      </c>
    </row>
    <row r="19" spans="1:5" x14ac:dyDescent="0.25">
      <c r="A19" s="3" t="s">
        <v>38</v>
      </c>
      <c r="B19" s="3"/>
      <c r="C19" s="8"/>
      <c r="D19" s="8"/>
      <c r="E19" s="9"/>
    </row>
    <row r="20" spans="1:5" x14ac:dyDescent="0.25">
      <c r="A20" t="s">
        <v>39</v>
      </c>
      <c r="B20">
        <v>36</v>
      </c>
      <c r="C20" s="6">
        <v>33.799999999999997</v>
      </c>
      <c r="D20" s="6">
        <v>37.6</v>
      </c>
      <c r="E20" s="7">
        <v>2441</v>
      </c>
    </row>
    <row r="21" spans="1:5" x14ac:dyDescent="0.25">
      <c r="A21" t="s">
        <v>40</v>
      </c>
      <c r="B21">
        <v>26</v>
      </c>
      <c r="C21" s="6">
        <v>22.9</v>
      </c>
      <c r="D21" s="6">
        <v>29</v>
      </c>
      <c r="E21" s="7">
        <v>788</v>
      </c>
    </row>
    <row r="22" spans="1:5" x14ac:dyDescent="0.25">
      <c r="A22" t="s">
        <v>41</v>
      </c>
      <c r="B22">
        <v>20</v>
      </c>
      <c r="C22" s="6">
        <v>16.2</v>
      </c>
      <c r="D22" s="6">
        <v>24.3</v>
      </c>
      <c r="E22" s="7">
        <v>386</v>
      </c>
    </row>
    <row r="23" spans="1:5" x14ac:dyDescent="0.25">
      <c r="A23" t="s">
        <v>42</v>
      </c>
      <c r="B23">
        <v>25</v>
      </c>
      <c r="C23" s="6">
        <v>21</v>
      </c>
      <c r="D23" s="6">
        <v>29.7</v>
      </c>
      <c r="E23" s="7">
        <v>387</v>
      </c>
    </row>
    <row r="24" spans="1:5" x14ac:dyDescent="0.25">
      <c r="A24" s="3" t="s">
        <v>43</v>
      </c>
      <c r="B24" s="3"/>
      <c r="C24" s="8"/>
      <c r="D24" s="8"/>
      <c r="E24" s="9"/>
    </row>
    <row r="25" spans="1:5" x14ac:dyDescent="0.25">
      <c r="A25" t="s">
        <v>44</v>
      </c>
      <c r="B25">
        <v>24</v>
      </c>
      <c r="C25" s="6">
        <v>22.2</v>
      </c>
      <c r="D25" s="6">
        <v>26.6</v>
      </c>
      <c r="E25" s="7">
        <v>1435</v>
      </c>
    </row>
    <row r="26" spans="1:5" x14ac:dyDescent="0.25">
      <c r="A26" t="s">
        <v>45</v>
      </c>
      <c r="B26">
        <v>34</v>
      </c>
      <c r="C26" s="6">
        <v>32.200000000000003</v>
      </c>
      <c r="D26" s="6">
        <v>35.9</v>
      </c>
      <c r="E26" s="7">
        <v>2550</v>
      </c>
    </row>
    <row r="27" spans="1:5" x14ac:dyDescent="0.25">
      <c r="A27" s="3" t="s">
        <v>46</v>
      </c>
      <c r="B27" s="3"/>
      <c r="C27" s="8"/>
      <c r="D27" s="8"/>
      <c r="E27" s="9"/>
    </row>
    <row r="28" spans="1:5" x14ac:dyDescent="0.25">
      <c r="A28" t="s">
        <v>47</v>
      </c>
      <c r="B28">
        <v>35</v>
      </c>
      <c r="C28" s="6">
        <v>32.799999999999997</v>
      </c>
      <c r="D28" s="6">
        <v>37.299999999999997</v>
      </c>
      <c r="E28" s="7">
        <v>1715</v>
      </c>
    </row>
    <row r="29" spans="1:5" x14ac:dyDescent="0.25">
      <c r="A29" t="s">
        <v>48</v>
      </c>
      <c r="B29">
        <v>28</v>
      </c>
      <c r="C29" s="6">
        <v>26.1</v>
      </c>
      <c r="D29" s="6">
        <v>29.8</v>
      </c>
      <c r="E29" s="7">
        <v>2271</v>
      </c>
    </row>
    <row r="30" spans="1:5" x14ac:dyDescent="0.25">
      <c r="A30" s="3" t="s">
        <v>49</v>
      </c>
      <c r="B30" s="3"/>
      <c r="C30" s="8"/>
      <c r="D30" s="8"/>
      <c r="E30" s="9"/>
    </row>
    <row r="31" spans="1:5" x14ac:dyDescent="0.25">
      <c r="A31" t="s">
        <v>50</v>
      </c>
      <c r="B31">
        <v>24</v>
      </c>
      <c r="C31" s="6">
        <v>20.8</v>
      </c>
      <c r="D31" s="6">
        <v>27.2</v>
      </c>
      <c r="E31" s="7">
        <v>686</v>
      </c>
    </row>
    <row r="32" spans="1:5" x14ac:dyDescent="0.25">
      <c r="A32" t="s">
        <v>51</v>
      </c>
      <c r="B32">
        <v>37</v>
      </c>
      <c r="C32" s="6">
        <v>33.4</v>
      </c>
      <c r="D32" s="6">
        <v>40.200000000000003</v>
      </c>
      <c r="E32" s="7">
        <v>785</v>
      </c>
    </row>
    <row r="33" spans="1:5" x14ac:dyDescent="0.25">
      <c r="A33" s="3" t="s">
        <v>52</v>
      </c>
      <c r="B33" s="3"/>
      <c r="C33" s="8"/>
      <c r="D33" s="8"/>
      <c r="E33" s="9"/>
    </row>
    <row r="34" spans="1:5" x14ac:dyDescent="0.25">
      <c r="A34" t="s">
        <v>53</v>
      </c>
      <c r="B34">
        <v>27</v>
      </c>
      <c r="C34" s="6">
        <v>25.6</v>
      </c>
      <c r="D34" s="6">
        <v>29.2</v>
      </c>
      <c r="E34" s="7">
        <v>2343</v>
      </c>
    </row>
    <row r="35" spans="1:5" x14ac:dyDescent="0.25">
      <c r="A35" t="s">
        <v>54</v>
      </c>
      <c r="B35">
        <v>36</v>
      </c>
      <c r="C35" s="6">
        <v>34.1</v>
      </c>
      <c r="D35" s="6">
        <v>38.700000000000003</v>
      </c>
      <c r="E35" s="7">
        <v>1653</v>
      </c>
    </row>
    <row r="36" spans="1:5" x14ac:dyDescent="0.25">
      <c r="A36" s="3" t="s">
        <v>55</v>
      </c>
      <c r="B36" s="3"/>
      <c r="C36" s="8"/>
      <c r="D36" s="8"/>
      <c r="E36" s="9"/>
    </row>
    <row r="37" spans="1:5" x14ac:dyDescent="0.25">
      <c r="A37" t="s">
        <v>56</v>
      </c>
      <c r="B37">
        <v>30</v>
      </c>
      <c r="C37" s="6">
        <v>24.6</v>
      </c>
      <c r="D37" s="6">
        <v>34.4</v>
      </c>
      <c r="E37" s="7">
        <v>335</v>
      </c>
    </row>
    <row r="38" spans="1:5" x14ac:dyDescent="0.25">
      <c r="A38" s="10" t="s">
        <v>57</v>
      </c>
      <c r="B38" s="10">
        <v>28</v>
      </c>
      <c r="C38" s="11">
        <v>23.2</v>
      </c>
      <c r="D38" s="11">
        <v>33.700000000000003</v>
      </c>
      <c r="E38" s="12">
        <v>286</v>
      </c>
    </row>
    <row r="39" spans="1:5" x14ac:dyDescent="0.25">
      <c r="A39" t="s">
        <v>58</v>
      </c>
      <c r="B39">
        <v>32</v>
      </c>
      <c r="C39" s="6">
        <v>27.8</v>
      </c>
      <c r="D39" s="6">
        <v>35.5</v>
      </c>
      <c r="E39" s="7">
        <v>562</v>
      </c>
    </row>
    <row r="40" spans="1:5" x14ac:dyDescent="0.25">
      <c r="A40" t="s">
        <v>237</v>
      </c>
      <c r="B40">
        <v>24</v>
      </c>
      <c r="C40" s="6">
        <v>20.5</v>
      </c>
      <c r="D40" s="6">
        <v>27.6</v>
      </c>
      <c r="E40" s="7">
        <v>558</v>
      </c>
    </row>
    <row r="41" spans="1:5" x14ac:dyDescent="0.25">
      <c r="A41" t="s">
        <v>59</v>
      </c>
      <c r="B41">
        <v>30</v>
      </c>
      <c r="C41" s="6">
        <v>25.7</v>
      </c>
      <c r="D41" s="6">
        <v>35</v>
      </c>
      <c r="E41" s="7">
        <v>380</v>
      </c>
    </row>
    <row r="42" spans="1:5" x14ac:dyDescent="0.25">
      <c r="A42" t="s">
        <v>60</v>
      </c>
      <c r="B42">
        <v>29</v>
      </c>
      <c r="C42" s="6">
        <v>24.2</v>
      </c>
      <c r="D42" s="6">
        <v>34</v>
      </c>
      <c r="E42" s="7">
        <v>332</v>
      </c>
    </row>
    <row r="43" spans="1:5" x14ac:dyDescent="0.25">
      <c r="A43" s="10" t="s">
        <v>61</v>
      </c>
      <c r="B43" s="10">
        <v>41</v>
      </c>
      <c r="C43" s="11">
        <v>34.9</v>
      </c>
      <c r="D43" s="11">
        <v>47.4</v>
      </c>
      <c r="E43" s="12">
        <v>236</v>
      </c>
    </row>
    <row r="44" spans="1:5" x14ac:dyDescent="0.25">
      <c r="A44" s="10" t="s">
        <v>238</v>
      </c>
      <c r="B44" s="10">
        <v>31</v>
      </c>
      <c r="C44" s="11">
        <v>25.5</v>
      </c>
      <c r="D44" s="11">
        <v>36.4</v>
      </c>
      <c r="E44" s="12">
        <v>272</v>
      </c>
    </row>
    <row r="45" spans="1:5" x14ac:dyDescent="0.25">
      <c r="A45" t="s">
        <v>62</v>
      </c>
      <c r="B45">
        <v>35</v>
      </c>
      <c r="C45" s="6">
        <v>30.4</v>
      </c>
      <c r="D45" s="6">
        <v>40.4</v>
      </c>
      <c r="E45" s="7">
        <v>353</v>
      </c>
    </row>
    <row r="46" spans="1:5" x14ac:dyDescent="0.25">
      <c r="A46" s="10" t="s">
        <v>63</v>
      </c>
      <c r="B46" s="10">
        <v>35</v>
      </c>
      <c r="C46" s="11">
        <v>29.7</v>
      </c>
      <c r="D46" s="11">
        <v>40.700000000000003</v>
      </c>
      <c r="E46" s="12">
        <v>291</v>
      </c>
    </row>
    <row r="47" spans="1:5" x14ac:dyDescent="0.25">
      <c r="A47" t="s">
        <v>64</v>
      </c>
      <c r="B47">
        <v>33</v>
      </c>
      <c r="C47" s="6">
        <v>28.3</v>
      </c>
      <c r="D47" s="6">
        <v>37.5</v>
      </c>
      <c r="E47" s="7">
        <v>397</v>
      </c>
    </row>
    <row r="49" spans="1:5" ht="30" customHeight="1" x14ac:dyDescent="0.25">
      <c r="A49" s="63" t="s">
        <v>169</v>
      </c>
      <c r="B49" s="63"/>
      <c r="C49" s="63"/>
      <c r="D49" s="63"/>
      <c r="E49" s="63"/>
    </row>
    <row r="50" spans="1:5" ht="15" customHeight="1" x14ac:dyDescent="0.25">
      <c r="A50" s="63" t="s">
        <v>177</v>
      </c>
      <c r="B50" s="63"/>
      <c r="C50" s="63"/>
      <c r="D50" s="63"/>
      <c r="E50" s="63"/>
    </row>
    <row r="52" spans="1:5" x14ac:dyDescent="0.25">
      <c r="A52" s="1" t="s">
        <v>171</v>
      </c>
    </row>
  </sheetData>
  <mergeCells count="2">
    <mergeCell ref="A49:E49"/>
    <mergeCell ref="A50:E50"/>
  </mergeCells>
  <hyperlinks>
    <hyperlink ref="A52" location="Contents!A1" display="Back to Contents" xr:uid="{941A8152-C9CA-4901-AB00-F0FE9EE3B1E1}"/>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9"/>
  <sheetViews>
    <sheetView topLeftCell="A15" workbookViewId="0">
      <selection activeCell="H37" sqref="H37"/>
    </sheetView>
  </sheetViews>
  <sheetFormatPr defaultColWidth="11.42578125" defaultRowHeight="15" x14ac:dyDescent="0.25"/>
  <cols>
    <col min="1" max="1" width="36.7109375" customWidth="1"/>
  </cols>
  <sheetData>
    <row r="1" spans="1:6" ht="15.75" x14ac:dyDescent="0.25">
      <c r="A1" s="2" t="str">
        <f>Contents!A7</f>
        <v>Table 5: Engagement in formal volunteering 2024/25 - 2025/26</v>
      </c>
    </row>
    <row r="3" spans="1:6" ht="28.9" customHeight="1" x14ac:dyDescent="0.25">
      <c r="A3" s="3" t="s">
        <v>18</v>
      </c>
      <c r="B3" s="21" t="s">
        <v>65</v>
      </c>
      <c r="C3" s="22" t="s">
        <v>66</v>
      </c>
      <c r="D3" s="21" t="s">
        <v>67</v>
      </c>
      <c r="E3" s="25" t="s">
        <v>68</v>
      </c>
      <c r="F3" s="5" t="s">
        <v>175</v>
      </c>
    </row>
    <row r="4" spans="1:6" x14ac:dyDescent="0.25">
      <c r="A4" t="s">
        <v>23</v>
      </c>
      <c r="B4" s="19">
        <v>31</v>
      </c>
      <c r="C4" s="17">
        <v>4002</v>
      </c>
      <c r="D4" s="19">
        <v>27</v>
      </c>
      <c r="E4" s="26">
        <v>4579</v>
      </c>
      <c r="F4" s="18" t="s">
        <v>173</v>
      </c>
    </row>
    <row r="5" spans="1:6" x14ac:dyDescent="0.25">
      <c r="A5" s="3" t="s">
        <v>24</v>
      </c>
      <c r="B5" s="20"/>
      <c r="C5" s="9"/>
      <c r="D5" s="20"/>
      <c r="E5" s="27"/>
      <c r="F5" s="3"/>
    </row>
    <row r="6" spans="1:6" x14ac:dyDescent="0.25">
      <c r="A6" t="s">
        <v>25</v>
      </c>
      <c r="B6" s="19">
        <v>31</v>
      </c>
      <c r="C6" s="17">
        <v>1763</v>
      </c>
      <c r="D6" s="19">
        <v>26</v>
      </c>
      <c r="E6" s="26">
        <v>2019</v>
      </c>
      <c r="F6" s="18" t="s">
        <v>173</v>
      </c>
    </row>
    <row r="7" spans="1:6" x14ac:dyDescent="0.25">
      <c r="A7" t="s">
        <v>26</v>
      </c>
      <c r="B7" s="19">
        <v>31</v>
      </c>
      <c r="C7" s="17">
        <v>2237</v>
      </c>
      <c r="D7" s="19">
        <v>27</v>
      </c>
      <c r="E7" s="26">
        <v>2560</v>
      </c>
      <c r="F7" s="18" t="s">
        <v>173</v>
      </c>
    </row>
    <row r="8" spans="1:6" x14ac:dyDescent="0.25">
      <c r="A8" s="3" t="s">
        <v>27</v>
      </c>
      <c r="B8" s="20"/>
      <c r="C8" s="9"/>
      <c r="D8" s="20"/>
      <c r="E8" s="27"/>
      <c r="F8" s="3"/>
    </row>
    <row r="9" spans="1:6" x14ac:dyDescent="0.25">
      <c r="A9" t="s">
        <v>28</v>
      </c>
      <c r="B9" s="19">
        <v>31</v>
      </c>
      <c r="C9" s="17">
        <v>120</v>
      </c>
      <c r="D9" s="19">
        <v>23</v>
      </c>
      <c r="E9" s="26">
        <v>175</v>
      </c>
      <c r="F9" s="18" t="s">
        <v>172</v>
      </c>
    </row>
    <row r="10" spans="1:6" x14ac:dyDescent="0.25">
      <c r="A10" t="s">
        <v>29</v>
      </c>
      <c r="B10" s="19">
        <v>27</v>
      </c>
      <c r="C10" s="17">
        <v>460</v>
      </c>
      <c r="D10" s="19">
        <v>21</v>
      </c>
      <c r="E10" s="26">
        <v>480</v>
      </c>
      <c r="F10" s="18" t="s">
        <v>173</v>
      </c>
    </row>
    <row r="11" spans="1:6" x14ac:dyDescent="0.25">
      <c r="A11" t="s">
        <v>30</v>
      </c>
      <c r="B11" s="19">
        <v>35</v>
      </c>
      <c r="C11" s="17">
        <v>625</v>
      </c>
      <c r="D11" s="19">
        <v>28</v>
      </c>
      <c r="E11" s="26">
        <v>772</v>
      </c>
      <c r="F11" s="18" t="s">
        <v>173</v>
      </c>
    </row>
    <row r="12" spans="1:6" x14ac:dyDescent="0.25">
      <c r="A12" t="s">
        <v>31</v>
      </c>
      <c r="B12" s="19">
        <v>35</v>
      </c>
      <c r="C12" s="17">
        <v>708</v>
      </c>
      <c r="D12" s="19">
        <v>31</v>
      </c>
      <c r="E12" s="26">
        <v>722</v>
      </c>
      <c r="F12" s="18" t="s">
        <v>172</v>
      </c>
    </row>
    <row r="13" spans="1:6" x14ac:dyDescent="0.25">
      <c r="A13" t="s">
        <v>32</v>
      </c>
      <c r="B13" s="19">
        <v>29</v>
      </c>
      <c r="C13" s="17">
        <v>749</v>
      </c>
      <c r="D13" s="19">
        <v>28</v>
      </c>
      <c r="E13" s="26">
        <v>862</v>
      </c>
      <c r="F13" s="18" t="s">
        <v>172</v>
      </c>
    </row>
    <row r="14" spans="1:6" x14ac:dyDescent="0.25">
      <c r="A14" t="s">
        <v>33</v>
      </c>
      <c r="B14" s="19">
        <v>29</v>
      </c>
      <c r="C14" s="17">
        <v>1340</v>
      </c>
      <c r="D14" s="19">
        <v>27</v>
      </c>
      <c r="E14" s="26">
        <v>1568</v>
      </c>
      <c r="F14" s="18" t="s">
        <v>172</v>
      </c>
    </row>
    <row r="15" spans="1:6" x14ac:dyDescent="0.25">
      <c r="A15" s="3" t="s">
        <v>34</v>
      </c>
      <c r="B15" s="20"/>
      <c r="C15" s="9"/>
      <c r="D15" s="20"/>
      <c r="E15" s="27"/>
      <c r="F15" s="3"/>
    </row>
    <row r="16" spans="1:6" x14ac:dyDescent="0.25">
      <c r="A16" t="s">
        <v>35</v>
      </c>
      <c r="B16" s="19">
        <v>29</v>
      </c>
      <c r="C16" s="17">
        <v>1532</v>
      </c>
      <c r="D16" s="19">
        <v>25</v>
      </c>
      <c r="E16" s="26">
        <v>1749</v>
      </c>
      <c r="F16" s="18" t="s">
        <v>173</v>
      </c>
    </row>
    <row r="17" spans="1:6" x14ac:dyDescent="0.25">
      <c r="A17" t="s">
        <v>36</v>
      </c>
      <c r="B17" s="19">
        <v>36</v>
      </c>
      <c r="C17" s="17">
        <v>1787</v>
      </c>
      <c r="D17" s="19">
        <v>31</v>
      </c>
      <c r="E17" s="26">
        <v>2051</v>
      </c>
      <c r="F17" s="18" t="s">
        <v>173</v>
      </c>
    </row>
    <row r="18" spans="1:6" x14ac:dyDescent="0.25">
      <c r="A18" t="s">
        <v>37</v>
      </c>
      <c r="B18" s="19">
        <v>26</v>
      </c>
      <c r="C18" s="17">
        <v>641</v>
      </c>
      <c r="D18" s="19">
        <v>21</v>
      </c>
      <c r="E18" s="26">
        <v>718</v>
      </c>
      <c r="F18" s="18" t="s">
        <v>173</v>
      </c>
    </row>
    <row r="19" spans="1:6" x14ac:dyDescent="0.25">
      <c r="A19" s="3" t="s">
        <v>38</v>
      </c>
      <c r="B19" s="20"/>
      <c r="C19" s="9"/>
      <c r="D19" s="20"/>
      <c r="E19" s="27"/>
      <c r="F19" s="3"/>
    </row>
    <row r="20" spans="1:6" x14ac:dyDescent="0.25">
      <c r="A20" t="s">
        <v>39</v>
      </c>
      <c r="B20" s="19">
        <v>36</v>
      </c>
      <c r="C20" s="17">
        <v>2441</v>
      </c>
      <c r="D20" s="19">
        <v>30</v>
      </c>
      <c r="E20" s="26">
        <v>2849</v>
      </c>
      <c r="F20" s="18" t="s">
        <v>173</v>
      </c>
    </row>
    <row r="21" spans="1:6" x14ac:dyDescent="0.25">
      <c r="A21" t="s">
        <v>40</v>
      </c>
      <c r="B21" s="19">
        <v>26</v>
      </c>
      <c r="C21" s="17">
        <v>788</v>
      </c>
      <c r="D21" s="19">
        <v>22</v>
      </c>
      <c r="E21" s="26">
        <v>890</v>
      </c>
      <c r="F21" s="18" t="s">
        <v>172</v>
      </c>
    </row>
    <row r="22" spans="1:6" x14ac:dyDescent="0.25">
      <c r="A22" t="s">
        <v>41</v>
      </c>
      <c r="B22" s="19">
        <v>20</v>
      </c>
      <c r="C22" s="17">
        <v>386</v>
      </c>
      <c r="D22" s="19">
        <v>22</v>
      </c>
      <c r="E22" s="26">
        <v>419</v>
      </c>
      <c r="F22" s="18" t="s">
        <v>172</v>
      </c>
    </row>
    <row r="23" spans="1:6" x14ac:dyDescent="0.25">
      <c r="A23" t="s">
        <v>42</v>
      </c>
      <c r="B23" s="19">
        <v>25</v>
      </c>
      <c r="C23" s="17">
        <v>387</v>
      </c>
      <c r="D23" s="19">
        <v>20</v>
      </c>
      <c r="E23" s="26">
        <v>421</v>
      </c>
      <c r="F23" s="18" t="s">
        <v>172</v>
      </c>
    </row>
    <row r="24" spans="1:6" x14ac:dyDescent="0.25">
      <c r="A24" s="3" t="s">
        <v>43</v>
      </c>
      <c r="B24" s="20"/>
      <c r="C24" s="9"/>
      <c r="D24" s="20"/>
      <c r="E24" s="27"/>
      <c r="F24" s="3"/>
    </row>
    <row r="25" spans="1:6" x14ac:dyDescent="0.25">
      <c r="A25" t="s">
        <v>44</v>
      </c>
      <c r="B25" s="19">
        <v>24</v>
      </c>
      <c r="C25" s="17">
        <v>1435</v>
      </c>
      <c r="D25" s="19">
        <v>22</v>
      </c>
      <c r="E25" s="26">
        <v>1571</v>
      </c>
      <c r="F25" s="18" t="s">
        <v>172</v>
      </c>
    </row>
    <row r="26" spans="1:6" x14ac:dyDescent="0.25">
      <c r="A26" t="s">
        <v>45</v>
      </c>
      <c r="B26" s="19">
        <v>34</v>
      </c>
      <c r="C26" s="17">
        <v>2550</v>
      </c>
      <c r="D26" s="19">
        <v>29</v>
      </c>
      <c r="E26" s="26">
        <v>2987</v>
      </c>
      <c r="F26" s="18" t="s">
        <v>173</v>
      </c>
    </row>
    <row r="27" spans="1:6" x14ac:dyDescent="0.25">
      <c r="A27" s="3" t="s">
        <v>46</v>
      </c>
      <c r="B27" s="20"/>
      <c r="C27" s="9"/>
      <c r="D27" s="20"/>
      <c r="E27" s="27"/>
      <c r="F27" s="3"/>
    </row>
    <row r="28" spans="1:6" x14ac:dyDescent="0.25">
      <c r="A28" t="s">
        <v>47</v>
      </c>
      <c r="B28" s="19">
        <v>35</v>
      </c>
      <c r="C28" s="17">
        <v>1715</v>
      </c>
      <c r="D28" s="19">
        <v>29</v>
      </c>
      <c r="E28" s="26">
        <v>1890</v>
      </c>
      <c r="F28" s="18" t="s">
        <v>173</v>
      </c>
    </row>
    <row r="29" spans="1:6" x14ac:dyDescent="0.25">
      <c r="A29" t="s">
        <v>48</v>
      </c>
      <c r="B29" s="19">
        <v>28</v>
      </c>
      <c r="C29" s="17">
        <v>2271</v>
      </c>
      <c r="D29" s="19">
        <v>25</v>
      </c>
      <c r="E29" s="26">
        <v>2665</v>
      </c>
      <c r="F29" s="18" t="s">
        <v>173</v>
      </c>
    </row>
    <row r="30" spans="1:6" x14ac:dyDescent="0.25">
      <c r="A30" s="3" t="s">
        <v>49</v>
      </c>
      <c r="B30" s="20"/>
      <c r="C30" s="9"/>
      <c r="D30" s="20"/>
      <c r="E30" s="27"/>
      <c r="F30" s="3"/>
    </row>
    <row r="31" spans="1:6" x14ac:dyDescent="0.25">
      <c r="A31" t="s">
        <v>50</v>
      </c>
      <c r="B31" s="19">
        <v>24</v>
      </c>
      <c r="C31" s="17">
        <v>686</v>
      </c>
      <c r="D31" s="19">
        <v>19</v>
      </c>
      <c r="E31" s="26">
        <v>819</v>
      </c>
      <c r="F31" s="18" t="s">
        <v>173</v>
      </c>
    </row>
    <row r="32" spans="1:6" x14ac:dyDescent="0.25">
      <c r="A32" t="s">
        <v>51</v>
      </c>
      <c r="B32" s="19">
        <v>37</v>
      </c>
      <c r="C32" s="17">
        <v>785</v>
      </c>
      <c r="D32" s="19">
        <v>29</v>
      </c>
      <c r="E32" s="26">
        <v>922</v>
      </c>
      <c r="F32" s="18" t="s">
        <v>173</v>
      </c>
    </row>
    <row r="33" spans="1:6" x14ac:dyDescent="0.25">
      <c r="A33" s="3" t="s">
        <v>52</v>
      </c>
      <c r="B33" s="20"/>
      <c r="C33" s="9"/>
      <c r="D33" s="20"/>
      <c r="E33" s="27"/>
      <c r="F33" s="3"/>
    </row>
    <row r="34" spans="1:6" x14ac:dyDescent="0.25">
      <c r="A34" t="s">
        <v>53</v>
      </c>
      <c r="B34" s="19">
        <v>27</v>
      </c>
      <c r="C34" s="17">
        <v>2343</v>
      </c>
      <c r="D34" s="19">
        <v>23</v>
      </c>
      <c r="E34" s="26">
        <v>2929</v>
      </c>
      <c r="F34" s="18" t="s">
        <v>173</v>
      </c>
    </row>
    <row r="35" spans="1:6" x14ac:dyDescent="0.25">
      <c r="A35" t="s">
        <v>54</v>
      </c>
      <c r="B35" s="19">
        <v>36</v>
      </c>
      <c r="C35" s="17">
        <v>1653</v>
      </c>
      <c r="D35" s="19">
        <v>33</v>
      </c>
      <c r="E35" s="26">
        <v>1650</v>
      </c>
      <c r="F35" s="18" t="s">
        <v>172</v>
      </c>
    </row>
    <row r="36" spans="1:6" x14ac:dyDescent="0.25">
      <c r="A36" s="3" t="s">
        <v>55</v>
      </c>
      <c r="B36" s="20"/>
      <c r="C36" s="9"/>
      <c r="D36" s="20"/>
      <c r="E36" s="27"/>
      <c r="F36" s="3"/>
    </row>
    <row r="37" spans="1:6" x14ac:dyDescent="0.25">
      <c r="A37" t="s">
        <v>56</v>
      </c>
      <c r="B37" s="19">
        <v>30</v>
      </c>
      <c r="C37" s="17">
        <v>335</v>
      </c>
      <c r="D37" s="19">
        <v>29</v>
      </c>
      <c r="E37" s="26">
        <v>356</v>
      </c>
      <c r="F37" s="18" t="s">
        <v>172</v>
      </c>
    </row>
    <row r="38" spans="1:6" x14ac:dyDescent="0.25">
      <c r="A38" t="s">
        <v>57</v>
      </c>
      <c r="B38" s="19">
        <v>28</v>
      </c>
      <c r="C38" s="17">
        <v>286</v>
      </c>
      <c r="D38" s="19">
        <v>28</v>
      </c>
      <c r="E38" s="26">
        <v>417</v>
      </c>
      <c r="F38" s="18" t="s">
        <v>172</v>
      </c>
    </row>
    <row r="39" spans="1:6" x14ac:dyDescent="0.25">
      <c r="A39" t="s">
        <v>58</v>
      </c>
      <c r="B39" s="19">
        <v>32</v>
      </c>
      <c r="C39" s="17">
        <v>562</v>
      </c>
      <c r="D39" s="19">
        <v>26</v>
      </c>
      <c r="E39" s="26">
        <v>515</v>
      </c>
      <c r="F39" s="18" t="s">
        <v>173</v>
      </c>
    </row>
    <row r="40" spans="1:6" x14ac:dyDescent="0.25">
      <c r="A40" t="s">
        <v>237</v>
      </c>
      <c r="B40" s="19">
        <v>24</v>
      </c>
      <c r="C40" s="17">
        <v>558</v>
      </c>
      <c r="D40" s="19">
        <v>20</v>
      </c>
      <c r="E40" s="26">
        <v>890</v>
      </c>
      <c r="F40" s="18" t="s">
        <v>172</v>
      </c>
    </row>
    <row r="41" spans="1:6" x14ac:dyDescent="0.25">
      <c r="A41" t="s">
        <v>59</v>
      </c>
      <c r="B41" s="19">
        <v>30</v>
      </c>
      <c r="C41" s="17">
        <v>380</v>
      </c>
      <c r="D41" s="19">
        <v>28</v>
      </c>
      <c r="E41" s="26">
        <v>387</v>
      </c>
      <c r="F41" s="18" t="s">
        <v>172</v>
      </c>
    </row>
    <row r="42" spans="1:6" x14ac:dyDescent="0.25">
      <c r="A42" t="s">
        <v>60</v>
      </c>
      <c r="B42" s="19">
        <v>29</v>
      </c>
      <c r="C42" s="17">
        <v>332</v>
      </c>
      <c r="D42" s="19">
        <v>23</v>
      </c>
      <c r="E42" s="26">
        <v>319</v>
      </c>
      <c r="F42" s="18" t="s">
        <v>172</v>
      </c>
    </row>
    <row r="43" spans="1:6" x14ac:dyDescent="0.25">
      <c r="A43" t="s">
        <v>61</v>
      </c>
      <c r="B43" s="19">
        <v>41</v>
      </c>
      <c r="C43" s="17">
        <v>236</v>
      </c>
      <c r="D43" s="19">
        <v>36</v>
      </c>
      <c r="E43" s="26">
        <v>306</v>
      </c>
      <c r="F43" s="18" t="s">
        <v>172</v>
      </c>
    </row>
    <row r="44" spans="1:6" x14ac:dyDescent="0.25">
      <c r="A44" t="s">
        <v>238</v>
      </c>
      <c r="B44" s="19">
        <v>31</v>
      </c>
      <c r="C44" s="17">
        <v>272</v>
      </c>
      <c r="D44" s="19">
        <v>30</v>
      </c>
      <c r="E44" s="26">
        <v>335</v>
      </c>
      <c r="F44" s="18" t="s">
        <v>172</v>
      </c>
    </row>
    <row r="45" spans="1:6" x14ac:dyDescent="0.25">
      <c r="A45" t="s">
        <v>62</v>
      </c>
      <c r="B45" s="19">
        <v>35</v>
      </c>
      <c r="C45" s="17">
        <v>353</v>
      </c>
      <c r="D45" s="19">
        <v>29</v>
      </c>
      <c r="E45" s="26">
        <v>404</v>
      </c>
      <c r="F45" s="18" t="s">
        <v>172</v>
      </c>
    </row>
    <row r="46" spans="1:6" x14ac:dyDescent="0.25">
      <c r="A46" t="s">
        <v>63</v>
      </c>
      <c r="B46" s="19">
        <v>35</v>
      </c>
      <c r="C46" s="17">
        <v>291</v>
      </c>
      <c r="D46" s="19">
        <v>26</v>
      </c>
      <c r="E46" s="26">
        <v>249</v>
      </c>
      <c r="F46" s="18" t="s">
        <v>173</v>
      </c>
    </row>
    <row r="47" spans="1:6" x14ac:dyDescent="0.25">
      <c r="A47" t="s">
        <v>64</v>
      </c>
      <c r="B47" s="23">
        <v>33</v>
      </c>
      <c r="C47" s="24">
        <v>397</v>
      </c>
      <c r="D47" s="23">
        <v>28</v>
      </c>
      <c r="E47" s="28">
        <v>401</v>
      </c>
      <c r="F47" s="18" t="s">
        <v>172</v>
      </c>
    </row>
    <row r="49" spans="1:1" x14ac:dyDescent="0.25">
      <c r="A49" s="1" t="s">
        <v>171</v>
      </c>
    </row>
  </sheetData>
  <hyperlinks>
    <hyperlink ref="A49" location="Contents!A1" display="Back to Contents" xr:uid="{99472F64-5219-4AA7-B3C1-38F1FA69644F}"/>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2"/>
  <sheetViews>
    <sheetView workbookViewId="0"/>
  </sheetViews>
  <sheetFormatPr defaultColWidth="11.42578125" defaultRowHeight="15" x14ac:dyDescent="0.25"/>
  <cols>
    <col min="1" max="1" width="44.7109375" customWidth="1"/>
  </cols>
  <sheetData>
    <row r="1" spans="1:4" ht="15.75" x14ac:dyDescent="0.25">
      <c r="A1" s="2" t="str">
        <f>Contents!A8</f>
        <v>Table 6: Types of organisation volunteered with (formal volunteering) 2025/26</v>
      </c>
    </row>
    <row r="3" spans="1:4" x14ac:dyDescent="0.25">
      <c r="A3" s="32" t="s">
        <v>78</v>
      </c>
      <c r="B3" s="33" t="s">
        <v>79</v>
      </c>
      <c r="C3" s="33" t="s">
        <v>80</v>
      </c>
      <c r="D3" s="34" t="s">
        <v>81</v>
      </c>
    </row>
    <row r="4" spans="1:4" x14ac:dyDescent="0.25">
      <c r="A4" s="13" t="s">
        <v>82</v>
      </c>
      <c r="B4">
        <v>11</v>
      </c>
      <c r="C4">
        <v>10</v>
      </c>
      <c r="D4" s="14">
        <v>12</v>
      </c>
    </row>
    <row r="5" spans="1:4" x14ac:dyDescent="0.25">
      <c r="A5" s="13" t="s">
        <v>83</v>
      </c>
      <c r="B5">
        <v>8</v>
      </c>
      <c r="C5">
        <v>11</v>
      </c>
      <c r="D5" s="14">
        <v>6</v>
      </c>
    </row>
    <row r="6" spans="1:4" x14ac:dyDescent="0.25">
      <c r="A6" s="13" t="s">
        <v>84</v>
      </c>
      <c r="B6">
        <v>5</v>
      </c>
      <c r="C6">
        <v>4</v>
      </c>
      <c r="D6" s="14">
        <v>6</v>
      </c>
    </row>
    <row r="7" spans="1:4" x14ac:dyDescent="0.25">
      <c r="A7" s="13" t="s">
        <v>85</v>
      </c>
      <c r="B7">
        <v>5</v>
      </c>
      <c r="C7">
        <v>5</v>
      </c>
      <c r="D7" s="14">
        <v>5</v>
      </c>
    </row>
    <row r="8" spans="1:4" x14ac:dyDescent="0.25">
      <c r="A8" s="13" t="s">
        <v>86</v>
      </c>
      <c r="B8">
        <v>5</v>
      </c>
      <c r="C8">
        <v>5</v>
      </c>
      <c r="D8" s="14">
        <v>6</v>
      </c>
    </row>
    <row r="9" spans="1:4" x14ac:dyDescent="0.25">
      <c r="A9" s="13" t="s">
        <v>87</v>
      </c>
      <c r="B9">
        <v>3</v>
      </c>
      <c r="C9">
        <v>2</v>
      </c>
      <c r="D9" s="14">
        <v>3</v>
      </c>
    </row>
    <row r="10" spans="1:4" x14ac:dyDescent="0.25">
      <c r="A10" s="13" t="s">
        <v>88</v>
      </c>
      <c r="B10">
        <v>2</v>
      </c>
      <c r="C10">
        <v>2</v>
      </c>
      <c r="D10" s="14">
        <v>2</v>
      </c>
    </row>
    <row r="11" spans="1:4" x14ac:dyDescent="0.25">
      <c r="A11" s="13" t="s">
        <v>89</v>
      </c>
      <c r="B11">
        <v>2</v>
      </c>
      <c r="C11">
        <v>1</v>
      </c>
      <c r="D11" s="14">
        <v>2</v>
      </c>
    </row>
    <row r="12" spans="1:4" x14ac:dyDescent="0.25">
      <c r="A12" s="13" t="s">
        <v>90</v>
      </c>
      <c r="B12">
        <v>2</v>
      </c>
      <c r="C12">
        <v>2</v>
      </c>
      <c r="D12" s="14">
        <v>3</v>
      </c>
    </row>
    <row r="13" spans="1:4" x14ac:dyDescent="0.25">
      <c r="A13" s="13" t="s">
        <v>91</v>
      </c>
      <c r="B13">
        <v>1</v>
      </c>
      <c r="C13">
        <v>1</v>
      </c>
      <c r="D13" s="14">
        <v>1</v>
      </c>
    </row>
    <row r="14" spans="1:4" x14ac:dyDescent="0.25">
      <c r="A14" s="13" t="s">
        <v>92</v>
      </c>
      <c r="B14">
        <v>1</v>
      </c>
      <c r="C14">
        <v>2</v>
      </c>
      <c r="D14" s="14">
        <v>1</v>
      </c>
    </row>
    <row r="15" spans="1:4" x14ac:dyDescent="0.25">
      <c r="A15" s="13" t="s">
        <v>93</v>
      </c>
      <c r="B15">
        <v>1</v>
      </c>
      <c r="C15">
        <v>1</v>
      </c>
      <c r="D15" s="14">
        <v>1</v>
      </c>
    </row>
    <row r="16" spans="1:4" x14ac:dyDescent="0.25">
      <c r="A16" s="13" t="s">
        <v>94</v>
      </c>
      <c r="B16">
        <v>1</v>
      </c>
      <c r="C16">
        <v>2</v>
      </c>
      <c r="D16" s="14">
        <v>1</v>
      </c>
    </row>
    <row r="17" spans="1:4" x14ac:dyDescent="0.25">
      <c r="A17" s="13" t="s">
        <v>95</v>
      </c>
      <c r="B17">
        <v>2</v>
      </c>
      <c r="C17">
        <v>2</v>
      </c>
      <c r="D17" s="14">
        <v>2</v>
      </c>
    </row>
    <row r="18" spans="1:4" x14ac:dyDescent="0.25">
      <c r="A18" s="13" t="s">
        <v>96</v>
      </c>
      <c r="B18">
        <v>69</v>
      </c>
      <c r="C18">
        <v>69</v>
      </c>
      <c r="D18" s="14">
        <v>69</v>
      </c>
    </row>
    <row r="19" spans="1:4" x14ac:dyDescent="0.25">
      <c r="A19" s="35" t="s">
        <v>22</v>
      </c>
      <c r="B19" s="36">
        <v>4002</v>
      </c>
      <c r="C19" s="36">
        <v>1763</v>
      </c>
      <c r="D19" s="37">
        <v>2237</v>
      </c>
    </row>
    <row r="20" spans="1:4" ht="30" x14ac:dyDescent="0.25">
      <c r="A20" s="15" t="s">
        <v>178</v>
      </c>
    </row>
    <row r="22" spans="1:4" x14ac:dyDescent="0.25">
      <c r="A22" s="1" t="s">
        <v>171</v>
      </c>
    </row>
  </sheetData>
  <hyperlinks>
    <hyperlink ref="A22" location="Contents!A1" display="Back to Contents" xr:uid="{35E695E1-F25F-4DF4-9797-D8CF60D9DDAF}"/>
  </hyperlinks>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21"/>
  <sheetViews>
    <sheetView workbookViewId="0"/>
  </sheetViews>
  <sheetFormatPr defaultColWidth="11.42578125" defaultRowHeight="15" x14ac:dyDescent="0.25"/>
  <cols>
    <col min="1" max="1" width="57.7109375" customWidth="1"/>
  </cols>
  <sheetData>
    <row r="1" spans="1:4" ht="15.75" x14ac:dyDescent="0.25">
      <c r="A1" s="2" t="str">
        <f>Contents!A9</f>
        <v>Table 7: Types of voluntary work or activity (formal volunteering) 2025/26</v>
      </c>
    </row>
    <row r="3" spans="1:4" x14ac:dyDescent="0.25">
      <c r="A3" s="32" t="s">
        <v>97</v>
      </c>
      <c r="B3" s="33" t="s">
        <v>79</v>
      </c>
      <c r="C3" s="33" t="s">
        <v>80</v>
      </c>
      <c r="D3" s="34" t="s">
        <v>81</v>
      </c>
    </row>
    <row r="4" spans="1:4" x14ac:dyDescent="0.25">
      <c r="A4" s="13" t="s">
        <v>98</v>
      </c>
      <c r="B4">
        <v>31</v>
      </c>
      <c r="C4">
        <v>29</v>
      </c>
      <c r="D4" s="14">
        <v>34</v>
      </c>
    </row>
    <row r="5" spans="1:4" x14ac:dyDescent="0.25">
      <c r="A5" s="13" t="s">
        <v>99</v>
      </c>
      <c r="B5">
        <v>28</v>
      </c>
      <c r="C5">
        <v>30</v>
      </c>
      <c r="D5" s="14">
        <v>27</v>
      </c>
    </row>
    <row r="6" spans="1:4" x14ac:dyDescent="0.25">
      <c r="A6" s="13" t="s">
        <v>100</v>
      </c>
      <c r="B6">
        <v>23</v>
      </c>
      <c r="C6">
        <v>20</v>
      </c>
      <c r="D6" s="14">
        <v>26</v>
      </c>
    </row>
    <row r="7" spans="1:4" x14ac:dyDescent="0.25">
      <c r="A7" s="13" t="s">
        <v>101</v>
      </c>
      <c r="B7">
        <v>22</v>
      </c>
      <c r="C7">
        <v>26</v>
      </c>
      <c r="D7" s="14">
        <v>18</v>
      </c>
    </row>
    <row r="8" spans="1:4" x14ac:dyDescent="0.25">
      <c r="A8" s="13" t="s">
        <v>102</v>
      </c>
      <c r="B8">
        <v>21</v>
      </c>
      <c r="C8">
        <v>22</v>
      </c>
      <c r="D8" s="14">
        <v>22</v>
      </c>
    </row>
    <row r="9" spans="1:4" x14ac:dyDescent="0.25">
      <c r="A9" s="13" t="s">
        <v>103</v>
      </c>
      <c r="B9">
        <v>21</v>
      </c>
      <c r="C9">
        <v>21</v>
      </c>
      <c r="D9" s="14">
        <v>20</v>
      </c>
    </row>
    <row r="10" spans="1:4" x14ac:dyDescent="0.25">
      <c r="A10" s="13" t="s">
        <v>104</v>
      </c>
      <c r="B10">
        <v>13</v>
      </c>
      <c r="C10">
        <v>16</v>
      </c>
      <c r="D10" s="14">
        <v>11</v>
      </c>
    </row>
    <row r="11" spans="1:4" x14ac:dyDescent="0.25">
      <c r="A11" s="13" t="s">
        <v>105</v>
      </c>
      <c r="B11">
        <v>11</v>
      </c>
      <c r="C11">
        <v>13</v>
      </c>
      <c r="D11" s="14">
        <v>10</v>
      </c>
    </row>
    <row r="12" spans="1:4" x14ac:dyDescent="0.25">
      <c r="A12" s="13" t="s">
        <v>106</v>
      </c>
      <c r="B12">
        <v>11</v>
      </c>
      <c r="C12">
        <v>11</v>
      </c>
      <c r="D12" s="14">
        <v>11</v>
      </c>
    </row>
    <row r="13" spans="1:4" x14ac:dyDescent="0.25">
      <c r="A13" s="13" t="s">
        <v>107</v>
      </c>
      <c r="B13">
        <v>9</v>
      </c>
      <c r="C13">
        <v>6</v>
      </c>
      <c r="D13" s="14">
        <v>11</v>
      </c>
    </row>
    <row r="14" spans="1:4" x14ac:dyDescent="0.25">
      <c r="A14" s="13" t="s">
        <v>108</v>
      </c>
      <c r="B14">
        <v>8</v>
      </c>
      <c r="C14">
        <v>7</v>
      </c>
      <c r="D14" s="14">
        <v>10</v>
      </c>
    </row>
    <row r="15" spans="1:4" x14ac:dyDescent="0.25">
      <c r="A15" s="13" t="s">
        <v>109</v>
      </c>
      <c r="B15">
        <v>7</v>
      </c>
      <c r="C15">
        <v>7</v>
      </c>
      <c r="D15" s="14">
        <v>8</v>
      </c>
    </row>
    <row r="16" spans="1:4" x14ac:dyDescent="0.25">
      <c r="A16" s="13" t="s">
        <v>110</v>
      </c>
      <c r="B16">
        <v>3</v>
      </c>
      <c r="C16">
        <v>3</v>
      </c>
      <c r="D16" s="14">
        <v>4</v>
      </c>
    </row>
    <row r="17" spans="1:4" x14ac:dyDescent="0.25">
      <c r="A17" s="13" t="s">
        <v>95</v>
      </c>
      <c r="B17">
        <v>8</v>
      </c>
      <c r="C17">
        <v>7</v>
      </c>
      <c r="D17" s="14">
        <v>8</v>
      </c>
    </row>
    <row r="18" spans="1:4" x14ac:dyDescent="0.25">
      <c r="A18" s="35" t="s">
        <v>22</v>
      </c>
      <c r="B18" s="36">
        <v>1235</v>
      </c>
      <c r="C18" s="36">
        <v>548</v>
      </c>
      <c r="D18" s="37">
        <v>685</v>
      </c>
    </row>
    <row r="19" spans="1:4" ht="30" x14ac:dyDescent="0.25">
      <c r="A19" s="15" t="s">
        <v>178</v>
      </c>
    </row>
    <row r="21" spans="1:4" x14ac:dyDescent="0.25">
      <c r="A21" s="1" t="s">
        <v>171</v>
      </c>
    </row>
  </sheetData>
  <hyperlinks>
    <hyperlink ref="A21" location="Contents!A1" display="Back to Contents" xr:uid="{D161209E-2FCA-4D11-B643-1B68EDB9A40B}"/>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E52"/>
  <sheetViews>
    <sheetView workbookViewId="0">
      <selection activeCell="A42" sqref="A42"/>
    </sheetView>
  </sheetViews>
  <sheetFormatPr defaultColWidth="11.42578125" defaultRowHeight="15" x14ac:dyDescent="0.25"/>
  <cols>
    <col min="1" max="1" width="36.7109375" customWidth="1"/>
  </cols>
  <sheetData>
    <row r="1" spans="1:5" ht="15.75" x14ac:dyDescent="0.25">
      <c r="A1" s="2" t="str">
        <f>Contents!A10</f>
        <v>Table 8: Engagement in informal volunteering 2025/26</v>
      </c>
    </row>
    <row r="3" spans="1:5" ht="43.9" customHeight="1" x14ac:dyDescent="0.25">
      <c r="A3" s="3" t="s">
        <v>18</v>
      </c>
      <c r="B3" s="4" t="s">
        <v>19</v>
      </c>
      <c r="C3" s="5" t="s">
        <v>20</v>
      </c>
      <c r="D3" s="5" t="s">
        <v>21</v>
      </c>
      <c r="E3" s="4" t="s">
        <v>22</v>
      </c>
    </row>
    <row r="4" spans="1:5" x14ac:dyDescent="0.25">
      <c r="A4" t="s">
        <v>23</v>
      </c>
      <c r="B4">
        <v>33</v>
      </c>
      <c r="C4" s="6">
        <v>31.6</v>
      </c>
      <c r="D4" s="6">
        <v>34.5</v>
      </c>
      <c r="E4" s="7">
        <v>4002</v>
      </c>
    </row>
    <row r="5" spans="1:5" x14ac:dyDescent="0.25">
      <c r="A5" s="3" t="s">
        <v>24</v>
      </c>
      <c r="B5" s="3"/>
      <c r="C5" s="8"/>
      <c r="D5" s="8"/>
      <c r="E5" s="9"/>
    </row>
    <row r="6" spans="1:5" x14ac:dyDescent="0.25">
      <c r="A6" t="s">
        <v>25</v>
      </c>
      <c r="B6">
        <v>33</v>
      </c>
      <c r="C6" s="6">
        <v>30.6</v>
      </c>
      <c r="D6" s="6">
        <v>35</v>
      </c>
      <c r="E6" s="7">
        <v>1763</v>
      </c>
    </row>
    <row r="7" spans="1:5" x14ac:dyDescent="0.25">
      <c r="A7" t="s">
        <v>26</v>
      </c>
      <c r="B7">
        <v>33</v>
      </c>
      <c r="C7" s="6">
        <v>31.2</v>
      </c>
      <c r="D7" s="6">
        <v>35.200000000000003</v>
      </c>
      <c r="E7" s="7">
        <v>2237</v>
      </c>
    </row>
    <row r="8" spans="1:5" x14ac:dyDescent="0.25">
      <c r="A8" s="3" t="s">
        <v>27</v>
      </c>
      <c r="B8" s="3"/>
      <c r="C8" s="8"/>
      <c r="D8" s="8"/>
      <c r="E8" s="9"/>
    </row>
    <row r="9" spans="1:5" x14ac:dyDescent="0.25">
      <c r="A9" s="10" t="s">
        <v>28</v>
      </c>
      <c r="B9" s="10">
        <v>29</v>
      </c>
      <c r="C9" s="11">
        <v>21</v>
      </c>
      <c r="D9" s="11">
        <v>37.299999999999997</v>
      </c>
      <c r="E9" s="12">
        <v>120</v>
      </c>
    </row>
    <row r="10" spans="1:5" x14ac:dyDescent="0.25">
      <c r="A10" t="s">
        <v>29</v>
      </c>
      <c r="B10">
        <v>29</v>
      </c>
      <c r="C10" s="6">
        <v>24.6</v>
      </c>
      <c r="D10" s="6">
        <v>32.799999999999997</v>
      </c>
      <c r="E10" s="7">
        <v>460</v>
      </c>
    </row>
    <row r="11" spans="1:5" x14ac:dyDescent="0.25">
      <c r="A11" t="s">
        <v>30</v>
      </c>
      <c r="B11">
        <v>37</v>
      </c>
      <c r="C11" s="6">
        <v>33.4</v>
      </c>
      <c r="D11" s="6">
        <v>41</v>
      </c>
      <c r="E11" s="7">
        <v>625</v>
      </c>
    </row>
    <row r="12" spans="1:5" x14ac:dyDescent="0.25">
      <c r="A12" t="s">
        <v>31</v>
      </c>
      <c r="B12">
        <v>35</v>
      </c>
      <c r="C12" s="6">
        <v>31</v>
      </c>
      <c r="D12" s="6">
        <v>38</v>
      </c>
      <c r="E12" s="7">
        <v>708</v>
      </c>
    </row>
    <row r="13" spans="1:5" x14ac:dyDescent="0.25">
      <c r="A13" t="s">
        <v>32</v>
      </c>
      <c r="B13">
        <v>35</v>
      </c>
      <c r="C13" s="6">
        <v>31.2</v>
      </c>
      <c r="D13" s="6">
        <v>38</v>
      </c>
      <c r="E13" s="7">
        <v>749</v>
      </c>
    </row>
    <row r="14" spans="1:5" x14ac:dyDescent="0.25">
      <c r="A14" t="s">
        <v>33</v>
      </c>
      <c r="B14">
        <v>33</v>
      </c>
      <c r="C14" s="6">
        <v>30.5</v>
      </c>
      <c r="D14" s="6">
        <v>35.6</v>
      </c>
      <c r="E14" s="7">
        <v>1340</v>
      </c>
    </row>
    <row r="15" spans="1:5" x14ac:dyDescent="0.25">
      <c r="A15" s="3" t="s">
        <v>34</v>
      </c>
      <c r="B15" s="3"/>
      <c r="C15" s="8"/>
      <c r="D15" s="8"/>
      <c r="E15" s="9"/>
    </row>
    <row r="16" spans="1:5" x14ac:dyDescent="0.25">
      <c r="A16" t="s">
        <v>35</v>
      </c>
      <c r="B16">
        <v>30</v>
      </c>
      <c r="C16" s="6">
        <v>27.7</v>
      </c>
      <c r="D16" s="6">
        <v>32.200000000000003</v>
      </c>
      <c r="E16" s="7">
        <v>1532</v>
      </c>
    </row>
    <row r="17" spans="1:5" x14ac:dyDescent="0.25">
      <c r="A17" t="s">
        <v>36</v>
      </c>
      <c r="B17">
        <v>37</v>
      </c>
      <c r="C17" s="6">
        <v>34.4</v>
      </c>
      <c r="D17" s="6">
        <v>38.9</v>
      </c>
      <c r="E17" s="7">
        <v>1787</v>
      </c>
    </row>
    <row r="18" spans="1:5" x14ac:dyDescent="0.25">
      <c r="A18" t="s">
        <v>37</v>
      </c>
      <c r="B18">
        <v>31</v>
      </c>
      <c r="C18" s="6">
        <v>27.9</v>
      </c>
      <c r="D18" s="6">
        <v>35</v>
      </c>
      <c r="E18" s="7">
        <v>641</v>
      </c>
    </row>
    <row r="19" spans="1:5" x14ac:dyDescent="0.25">
      <c r="A19" s="3" t="s">
        <v>38</v>
      </c>
      <c r="B19" s="3"/>
      <c r="C19" s="8"/>
      <c r="D19" s="8"/>
      <c r="E19" s="9"/>
    </row>
    <row r="20" spans="1:5" x14ac:dyDescent="0.25">
      <c r="A20" t="s">
        <v>39</v>
      </c>
      <c r="B20">
        <v>36</v>
      </c>
      <c r="C20" s="6">
        <v>33.9</v>
      </c>
      <c r="D20" s="6">
        <v>37.700000000000003</v>
      </c>
      <c r="E20" s="7">
        <v>2441</v>
      </c>
    </row>
    <row r="21" spans="1:5" x14ac:dyDescent="0.25">
      <c r="A21" t="s">
        <v>40</v>
      </c>
      <c r="B21">
        <v>28</v>
      </c>
      <c r="C21" s="6">
        <v>25</v>
      </c>
      <c r="D21" s="6">
        <v>31.3</v>
      </c>
      <c r="E21" s="7">
        <v>788</v>
      </c>
    </row>
    <row r="22" spans="1:5" x14ac:dyDescent="0.25">
      <c r="A22" t="s">
        <v>41</v>
      </c>
      <c r="B22">
        <v>30</v>
      </c>
      <c r="C22" s="6">
        <v>25.4</v>
      </c>
      <c r="D22" s="6">
        <v>34.6</v>
      </c>
      <c r="E22" s="7">
        <v>386</v>
      </c>
    </row>
    <row r="23" spans="1:5" x14ac:dyDescent="0.25">
      <c r="A23" t="s">
        <v>42</v>
      </c>
      <c r="B23">
        <v>33</v>
      </c>
      <c r="C23" s="6">
        <v>28.7</v>
      </c>
      <c r="D23" s="6">
        <v>38.1</v>
      </c>
      <c r="E23" s="7">
        <v>387</v>
      </c>
    </row>
    <row r="24" spans="1:5" x14ac:dyDescent="0.25">
      <c r="A24" s="3" t="s">
        <v>43</v>
      </c>
      <c r="B24" s="3"/>
      <c r="C24" s="8"/>
      <c r="D24" s="8"/>
      <c r="E24" s="9"/>
    </row>
    <row r="25" spans="1:5" x14ac:dyDescent="0.25">
      <c r="A25" t="s">
        <v>44</v>
      </c>
      <c r="B25">
        <v>32</v>
      </c>
      <c r="C25" s="6">
        <v>30</v>
      </c>
      <c r="D25" s="6">
        <v>34.9</v>
      </c>
      <c r="E25" s="7">
        <v>1435</v>
      </c>
    </row>
    <row r="26" spans="1:5" x14ac:dyDescent="0.25">
      <c r="A26" t="s">
        <v>45</v>
      </c>
      <c r="B26">
        <v>33</v>
      </c>
      <c r="C26" s="6">
        <v>31.4</v>
      </c>
      <c r="D26" s="6">
        <v>35.1</v>
      </c>
      <c r="E26" s="7">
        <v>2550</v>
      </c>
    </row>
    <row r="27" spans="1:5" x14ac:dyDescent="0.25">
      <c r="A27" s="3" t="s">
        <v>46</v>
      </c>
      <c r="B27" s="3"/>
      <c r="C27" s="8"/>
      <c r="D27" s="8"/>
      <c r="E27" s="9"/>
    </row>
    <row r="28" spans="1:5" x14ac:dyDescent="0.25">
      <c r="A28" t="s">
        <v>47</v>
      </c>
      <c r="B28">
        <v>37</v>
      </c>
      <c r="C28" s="6">
        <v>34.4</v>
      </c>
      <c r="D28" s="6">
        <v>39</v>
      </c>
      <c r="E28" s="7">
        <v>1715</v>
      </c>
    </row>
    <row r="29" spans="1:5" x14ac:dyDescent="0.25">
      <c r="A29" t="s">
        <v>48</v>
      </c>
      <c r="B29">
        <v>30</v>
      </c>
      <c r="C29" s="6">
        <v>28.4</v>
      </c>
      <c r="D29" s="6">
        <v>32.1</v>
      </c>
      <c r="E29" s="7">
        <v>2271</v>
      </c>
    </row>
    <row r="30" spans="1:5" x14ac:dyDescent="0.25">
      <c r="A30" s="3" t="s">
        <v>49</v>
      </c>
      <c r="B30" s="3"/>
      <c r="C30" s="8"/>
      <c r="D30" s="8"/>
      <c r="E30" s="9"/>
    </row>
    <row r="31" spans="1:5" x14ac:dyDescent="0.25">
      <c r="A31" t="s">
        <v>50</v>
      </c>
      <c r="B31">
        <v>26</v>
      </c>
      <c r="C31" s="6">
        <v>22.3</v>
      </c>
      <c r="D31" s="6">
        <v>28.8</v>
      </c>
      <c r="E31" s="7">
        <v>686</v>
      </c>
    </row>
    <row r="32" spans="1:5" x14ac:dyDescent="0.25">
      <c r="A32" t="s">
        <v>51</v>
      </c>
      <c r="B32">
        <v>37</v>
      </c>
      <c r="C32" s="6">
        <v>34</v>
      </c>
      <c r="D32" s="6">
        <v>40.799999999999997</v>
      </c>
      <c r="E32" s="7">
        <v>785</v>
      </c>
    </row>
    <row r="33" spans="1:5" x14ac:dyDescent="0.25">
      <c r="A33" s="3" t="s">
        <v>52</v>
      </c>
      <c r="B33" s="3"/>
      <c r="C33" s="8"/>
      <c r="D33" s="8"/>
      <c r="E33" s="9"/>
    </row>
    <row r="34" spans="1:5" x14ac:dyDescent="0.25">
      <c r="A34" t="s">
        <v>53</v>
      </c>
      <c r="B34">
        <v>32</v>
      </c>
      <c r="C34" s="6">
        <v>30</v>
      </c>
      <c r="D34" s="6">
        <v>33.700000000000003</v>
      </c>
      <c r="E34" s="7">
        <v>2343</v>
      </c>
    </row>
    <row r="35" spans="1:5" x14ac:dyDescent="0.25">
      <c r="A35" t="s">
        <v>54</v>
      </c>
      <c r="B35">
        <v>35</v>
      </c>
      <c r="C35" s="6">
        <v>32.6</v>
      </c>
      <c r="D35" s="6">
        <v>37.200000000000003</v>
      </c>
      <c r="E35" s="7">
        <v>1653</v>
      </c>
    </row>
    <row r="36" spans="1:5" x14ac:dyDescent="0.25">
      <c r="A36" s="3" t="s">
        <v>55</v>
      </c>
      <c r="B36" s="3"/>
      <c r="C36" s="8"/>
      <c r="D36" s="8"/>
      <c r="E36" s="9"/>
    </row>
    <row r="37" spans="1:5" x14ac:dyDescent="0.25">
      <c r="A37" s="10" t="s">
        <v>56</v>
      </c>
      <c r="B37" s="10">
        <v>42</v>
      </c>
      <c r="C37" s="11">
        <v>37</v>
      </c>
      <c r="D37" s="11">
        <v>47.6</v>
      </c>
      <c r="E37" s="12">
        <v>335</v>
      </c>
    </row>
    <row r="38" spans="1:5" x14ac:dyDescent="0.25">
      <c r="A38" s="10" t="s">
        <v>57</v>
      </c>
      <c r="B38" s="10">
        <v>37</v>
      </c>
      <c r="C38" s="11">
        <v>31.2</v>
      </c>
      <c r="D38" s="11">
        <v>42.3</v>
      </c>
      <c r="E38" s="12">
        <v>286</v>
      </c>
    </row>
    <row r="39" spans="1:5" x14ac:dyDescent="0.25">
      <c r="A39" t="s">
        <v>58</v>
      </c>
      <c r="B39">
        <v>37</v>
      </c>
      <c r="C39" s="6">
        <v>33</v>
      </c>
      <c r="D39" s="6">
        <v>41</v>
      </c>
      <c r="E39" s="7">
        <v>562</v>
      </c>
    </row>
    <row r="40" spans="1:5" x14ac:dyDescent="0.25">
      <c r="A40" t="s">
        <v>239</v>
      </c>
      <c r="B40">
        <v>26</v>
      </c>
      <c r="C40" s="6">
        <v>22.5</v>
      </c>
      <c r="D40" s="6">
        <v>29.8</v>
      </c>
      <c r="E40" s="7">
        <v>558</v>
      </c>
    </row>
    <row r="41" spans="1:5" x14ac:dyDescent="0.25">
      <c r="A41" t="s">
        <v>59</v>
      </c>
      <c r="B41">
        <v>34</v>
      </c>
      <c r="C41" s="6">
        <v>28.8</v>
      </c>
      <c r="D41" s="6">
        <v>38.299999999999997</v>
      </c>
      <c r="E41" s="7">
        <v>380</v>
      </c>
    </row>
    <row r="42" spans="1:5" x14ac:dyDescent="0.25">
      <c r="A42" t="s">
        <v>60</v>
      </c>
      <c r="B42">
        <v>26</v>
      </c>
      <c r="C42" s="6">
        <v>21.1</v>
      </c>
      <c r="D42" s="6">
        <v>30.5</v>
      </c>
      <c r="E42" s="7">
        <v>332</v>
      </c>
    </row>
    <row r="43" spans="1:5" x14ac:dyDescent="0.25">
      <c r="A43" s="10" t="s">
        <v>61</v>
      </c>
      <c r="B43" s="10">
        <v>41</v>
      </c>
      <c r="C43" s="11">
        <v>34.299999999999997</v>
      </c>
      <c r="D43" s="11">
        <v>46.8</v>
      </c>
      <c r="E43" s="12">
        <v>236</v>
      </c>
    </row>
    <row r="44" spans="1:5" x14ac:dyDescent="0.25">
      <c r="A44" s="10" t="s">
        <v>238</v>
      </c>
      <c r="B44" s="10">
        <v>26</v>
      </c>
      <c r="C44" s="11">
        <v>20.8</v>
      </c>
      <c r="D44" s="11">
        <v>31.2</v>
      </c>
      <c r="E44" s="12">
        <v>272</v>
      </c>
    </row>
    <row r="45" spans="1:5" x14ac:dyDescent="0.25">
      <c r="A45" s="10" t="s">
        <v>62</v>
      </c>
      <c r="B45" s="10">
        <v>37</v>
      </c>
      <c r="C45" s="11">
        <v>32</v>
      </c>
      <c r="D45" s="11">
        <v>42.1</v>
      </c>
      <c r="E45" s="12">
        <v>353</v>
      </c>
    </row>
    <row r="46" spans="1:5" x14ac:dyDescent="0.25">
      <c r="A46" s="10" t="s">
        <v>63</v>
      </c>
      <c r="B46" s="10">
        <v>27</v>
      </c>
      <c r="C46" s="11">
        <v>21.8</v>
      </c>
      <c r="D46" s="11">
        <v>32</v>
      </c>
      <c r="E46" s="12">
        <v>291</v>
      </c>
    </row>
    <row r="47" spans="1:5" x14ac:dyDescent="0.25">
      <c r="A47" t="s">
        <v>64</v>
      </c>
      <c r="B47">
        <v>35</v>
      </c>
      <c r="C47" s="6">
        <v>30.6</v>
      </c>
      <c r="D47" s="6">
        <v>40</v>
      </c>
      <c r="E47" s="7">
        <v>397</v>
      </c>
    </row>
    <row r="49" spans="1:5" ht="30" customHeight="1" x14ac:dyDescent="0.25">
      <c r="A49" s="63" t="s">
        <v>169</v>
      </c>
      <c r="B49" s="63"/>
      <c r="C49" s="63"/>
      <c r="D49" s="63"/>
      <c r="E49" s="63"/>
    </row>
    <row r="50" spans="1:5" ht="50.1" customHeight="1" x14ac:dyDescent="0.25">
      <c r="A50" s="63" t="s">
        <v>179</v>
      </c>
      <c r="B50" s="63"/>
      <c r="C50" s="63"/>
      <c r="D50" s="63"/>
      <c r="E50" s="63"/>
    </row>
    <row r="52" spans="1:5" x14ac:dyDescent="0.25">
      <c r="A52" s="1" t="s">
        <v>171</v>
      </c>
    </row>
  </sheetData>
  <mergeCells count="2">
    <mergeCell ref="A49:E49"/>
    <mergeCell ref="A50:E50"/>
  </mergeCells>
  <hyperlinks>
    <hyperlink ref="A52" location="Contents!A1" display="Back to Contents" xr:uid="{6AA61248-205B-418E-A55A-F528B347C699}"/>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49"/>
  <sheetViews>
    <sheetView workbookViewId="0">
      <selection activeCell="H12" sqref="H12"/>
    </sheetView>
  </sheetViews>
  <sheetFormatPr defaultColWidth="11.42578125" defaultRowHeight="15" x14ac:dyDescent="0.25"/>
  <cols>
    <col min="1" max="1" width="36.7109375" customWidth="1"/>
  </cols>
  <sheetData>
    <row r="1" spans="1:6" ht="15.75" x14ac:dyDescent="0.25">
      <c r="A1" s="2" t="str">
        <f>Contents!A11</f>
        <v>Table 9: Engagement in informal volunteering 2024/25 - 2025/26</v>
      </c>
    </row>
    <row r="3" spans="1:6" ht="28.9" customHeight="1" x14ac:dyDescent="0.25">
      <c r="A3" s="3" t="s">
        <v>18</v>
      </c>
      <c r="B3" s="21" t="s">
        <v>65</v>
      </c>
      <c r="C3" s="22" t="s">
        <v>66</v>
      </c>
      <c r="D3" s="21" t="s">
        <v>67</v>
      </c>
      <c r="E3" s="25" t="s">
        <v>68</v>
      </c>
      <c r="F3" s="5" t="s">
        <v>175</v>
      </c>
    </row>
    <row r="4" spans="1:6" x14ac:dyDescent="0.25">
      <c r="A4" t="s">
        <v>23</v>
      </c>
      <c r="B4" s="19">
        <v>33</v>
      </c>
      <c r="C4" s="17">
        <v>4002</v>
      </c>
      <c r="D4" s="19">
        <v>34</v>
      </c>
      <c r="E4" s="26">
        <v>4578</v>
      </c>
      <c r="F4" s="18" t="s">
        <v>172</v>
      </c>
    </row>
    <row r="5" spans="1:6" x14ac:dyDescent="0.25">
      <c r="A5" s="3" t="s">
        <v>24</v>
      </c>
      <c r="B5" s="20"/>
      <c r="C5" s="9"/>
      <c r="D5" s="20"/>
      <c r="E5" s="27"/>
      <c r="F5" s="3"/>
    </row>
    <row r="6" spans="1:6" x14ac:dyDescent="0.25">
      <c r="A6" t="s">
        <v>25</v>
      </c>
      <c r="B6" s="19">
        <v>33</v>
      </c>
      <c r="C6" s="17">
        <v>1763</v>
      </c>
      <c r="D6" s="19">
        <v>34</v>
      </c>
      <c r="E6" s="26">
        <v>2019</v>
      </c>
      <c r="F6" s="18" t="s">
        <v>172</v>
      </c>
    </row>
    <row r="7" spans="1:6" x14ac:dyDescent="0.25">
      <c r="A7" t="s">
        <v>26</v>
      </c>
      <c r="B7" s="19">
        <v>33</v>
      </c>
      <c r="C7" s="17">
        <v>2237</v>
      </c>
      <c r="D7" s="19">
        <v>34</v>
      </c>
      <c r="E7" s="26">
        <v>2559</v>
      </c>
      <c r="F7" s="18" t="s">
        <v>172</v>
      </c>
    </row>
    <row r="8" spans="1:6" x14ac:dyDescent="0.25">
      <c r="A8" s="3" t="s">
        <v>27</v>
      </c>
      <c r="B8" s="20"/>
      <c r="C8" s="9"/>
      <c r="D8" s="20"/>
      <c r="E8" s="27"/>
      <c r="F8" s="3"/>
    </row>
    <row r="9" spans="1:6" x14ac:dyDescent="0.25">
      <c r="A9" t="s">
        <v>28</v>
      </c>
      <c r="B9" s="19">
        <v>29</v>
      </c>
      <c r="C9" s="17">
        <v>120</v>
      </c>
      <c r="D9" s="19">
        <v>30</v>
      </c>
      <c r="E9" s="26">
        <v>175</v>
      </c>
      <c r="F9" s="18" t="s">
        <v>172</v>
      </c>
    </row>
    <row r="10" spans="1:6" x14ac:dyDescent="0.25">
      <c r="A10" t="s">
        <v>29</v>
      </c>
      <c r="B10" s="19">
        <v>29</v>
      </c>
      <c r="C10" s="17">
        <v>460</v>
      </c>
      <c r="D10" s="19">
        <v>32</v>
      </c>
      <c r="E10" s="26">
        <v>480</v>
      </c>
      <c r="F10" s="18" t="s">
        <v>172</v>
      </c>
    </row>
    <row r="11" spans="1:6" x14ac:dyDescent="0.25">
      <c r="A11" t="s">
        <v>30</v>
      </c>
      <c r="B11" s="19">
        <v>37</v>
      </c>
      <c r="C11" s="17">
        <v>625</v>
      </c>
      <c r="D11" s="19">
        <v>32</v>
      </c>
      <c r="E11" s="26">
        <v>771</v>
      </c>
      <c r="F11" s="18" t="s">
        <v>172</v>
      </c>
    </row>
    <row r="12" spans="1:6" x14ac:dyDescent="0.25">
      <c r="A12" t="s">
        <v>31</v>
      </c>
      <c r="B12" s="19">
        <v>35</v>
      </c>
      <c r="C12" s="17">
        <v>708</v>
      </c>
      <c r="D12" s="19">
        <v>38</v>
      </c>
      <c r="E12" s="26">
        <v>722</v>
      </c>
      <c r="F12" s="18" t="s">
        <v>172</v>
      </c>
    </row>
    <row r="13" spans="1:6" x14ac:dyDescent="0.25">
      <c r="A13" t="s">
        <v>32</v>
      </c>
      <c r="B13" s="19">
        <v>35</v>
      </c>
      <c r="C13" s="17">
        <v>749</v>
      </c>
      <c r="D13" s="19">
        <v>39</v>
      </c>
      <c r="E13" s="26">
        <v>862</v>
      </c>
      <c r="F13" s="18" t="s">
        <v>172</v>
      </c>
    </row>
    <row r="14" spans="1:6" x14ac:dyDescent="0.25">
      <c r="A14" t="s">
        <v>33</v>
      </c>
      <c r="B14" s="19">
        <v>33</v>
      </c>
      <c r="C14" s="17">
        <v>1340</v>
      </c>
      <c r="D14" s="19">
        <v>35</v>
      </c>
      <c r="E14" s="26">
        <v>1568</v>
      </c>
      <c r="F14" s="18" t="s">
        <v>172</v>
      </c>
    </row>
    <row r="15" spans="1:6" x14ac:dyDescent="0.25">
      <c r="A15" s="3" t="s">
        <v>34</v>
      </c>
      <c r="B15" s="20"/>
      <c r="C15" s="9"/>
      <c r="D15" s="20"/>
      <c r="E15" s="27"/>
      <c r="F15" s="3"/>
    </row>
    <row r="16" spans="1:6" x14ac:dyDescent="0.25">
      <c r="A16" t="s">
        <v>35</v>
      </c>
      <c r="B16" s="19">
        <v>30</v>
      </c>
      <c r="C16" s="17">
        <v>1532</v>
      </c>
      <c r="D16" s="19">
        <v>33</v>
      </c>
      <c r="E16" s="26">
        <v>1749</v>
      </c>
      <c r="F16" s="18" t="s">
        <v>172</v>
      </c>
    </row>
    <row r="17" spans="1:6" x14ac:dyDescent="0.25">
      <c r="A17" t="s">
        <v>36</v>
      </c>
      <c r="B17" s="19">
        <v>37</v>
      </c>
      <c r="C17" s="17">
        <v>1787</v>
      </c>
      <c r="D17" s="19">
        <v>40</v>
      </c>
      <c r="E17" s="26">
        <v>2050</v>
      </c>
      <c r="F17" s="18" t="s">
        <v>172</v>
      </c>
    </row>
    <row r="18" spans="1:6" x14ac:dyDescent="0.25">
      <c r="A18" t="s">
        <v>37</v>
      </c>
      <c r="B18" s="19">
        <v>31</v>
      </c>
      <c r="C18" s="17">
        <v>641</v>
      </c>
      <c r="D18" s="19">
        <v>26</v>
      </c>
      <c r="E18" s="26">
        <v>718</v>
      </c>
      <c r="F18" s="18" t="s">
        <v>173</v>
      </c>
    </row>
    <row r="19" spans="1:6" x14ac:dyDescent="0.25">
      <c r="A19" s="3" t="s">
        <v>38</v>
      </c>
      <c r="B19" s="20"/>
      <c r="C19" s="9"/>
      <c r="D19" s="20"/>
      <c r="E19" s="27"/>
      <c r="F19" s="3"/>
    </row>
    <row r="20" spans="1:6" x14ac:dyDescent="0.25">
      <c r="A20" t="s">
        <v>39</v>
      </c>
      <c r="B20" s="19">
        <v>36</v>
      </c>
      <c r="C20" s="17">
        <v>2441</v>
      </c>
      <c r="D20" s="19">
        <v>38</v>
      </c>
      <c r="E20" s="26">
        <v>2848</v>
      </c>
      <c r="F20" s="18" t="s">
        <v>172</v>
      </c>
    </row>
    <row r="21" spans="1:6" x14ac:dyDescent="0.25">
      <c r="A21" t="s">
        <v>40</v>
      </c>
      <c r="B21" s="19">
        <v>28</v>
      </c>
      <c r="C21" s="17">
        <v>788</v>
      </c>
      <c r="D21" s="19">
        <v>30</v>
      </c>
      <c r="E21" s="26">
        <v>890</v>
      </c>
      <c r="F21" s="18" t="s">
        <v>172</v>
      </c>
    </row>
    <row r="22" spans="1:6" x14ac:dyDescent="0.25">
      <c r="A22" t="s">
        <v>41</v>
      </c>
      <c r="B22" s="19">
        <v>30</v>
      </c>
      <c r="C22" s="17">
        <v>386</v>
      </c>
      <c r="D22" s="19">
        <v>27</v>
      </c>
      <c r="E22" s="26">
        <v>419</v>
      </c>
      <c r="F22" s="18" t="s">
        <v>172</v>
      </c>
    </row>
    <row r="23" spans="1:6" x14ac:dyDescent="0.25">
      <c r="A23" t="s">
        <v>42</v>
      </c>
      <c r="B23" s="19">
        <v>33</v>
      </c>
      <c r="C23" s="17">
        <v>387</v>
      </c>
      <c r="D23" s="19">
        <v>30</v>
      </c>
      <c r="E23" s="26">
        <v>421</v>
      </c>
      <c r="F23" s="18" t="s">
        <v>172</v>
      </c>
    </row>
    <row r="24" spans="1:6" x14ac:dyDescent="0.25">
      <c r="A24" s="3" t="s">
        <v>43</v>
      </c>
      <c r="B24" s="20"/>
      <c r="C24" s="9"/>
      <c r="D24" s="20"/>
      <c r="E24" s="27"/>
      <c r="F24" s="3"/>
    </row>
    <row r="25" spans="1:6" x14ac:dyDescent="0.25">
      <c r="A25" t="s">
        <v>44</v>
      </c>
      <c r="B25" s="19">
        <v>32</v>
      </c>
      <c r="C25" s="17">
        <v>1435</v>
      </c>
      <c r="D25" s="19">
        <v>30</v>
      </c>
      <c r="E25" s="26">
        <v>1571</v>
      </c>
      <c r="F25" s="18" t="s">
        <v>172</v>
      </c>
    </row>
    <row r="26" spans="1:6" x14ac:dyDescent="0.25">
      <c r="A26" t="s">
        <v>45</v>
      </c>
      <c r="B26" s="19">
        <v>33</v>
      </c>
      <c r="C26" s="17">
        <v>2550</v>
      </c>
      <c r="D26" s="19">
        <v>36</v>
      </c>
      <c r="E26" s="26">
        <v>2986</v>
      </c>
      <c r="F26" s="18" t="s">
        <v>174</v>
      </c>
    </row>
    <row r="27" spans="1:6" x14ac:dyDescent="0.25">
      <c r="A27" s="3" t="s">
        <v>46</v>
      </c>
      <c r="B27" s="20"/>
      <c r="C27" s="9"/>
      <c r="D27" s="20"/>
      <c r="E27" s="27"/>
      <c r="F27" s="3"/>
    </row>
    <row r="28" spans="1:6" x14ac:dyDescent="0.25">
      <c r="A28" t="s">
        <v>47</v>
      </c>
      <c r="B28" s="19">
        <v>37</v>
      </c>
      <c r="C28" s="17">
        <v>1715</v>
      </c>
      <c r="D28" s="19">
        <v>36</v>
      </c>
      <c r="E28" s="26">
        <v>1889</v>
      </c>
      <c r="F28" s="18" t="s">
        <v>172</v>
      </c>
    </row>
    <row r="29" spans="1:6" x14ac:dyDescent="0.25">
      <c r="A29" t="s">
        <v>48</v>
      </c>
      <c r="B29" s="19">
        <v>30</v>
      </c>
      <c r="C29" s="17">
        <v>2271</v>
      </c>
      <c r="D29" s="19">
        <v>33</v>
      </c>
      <c r="E29" s="26">
        <v>2665</v>
      </c>
      <c r="F29" s="18" t="s">
        <v>174</v>
      </c>
    </row>
    <row r="30" spans="1:6" x14ac:dyDescent="0.25">
      <c r="A30" s="3" t="s">
        <v>49</v>
      </c>
      <c r="B30" s="20"/>
      <c r="C30" s="9"/>
      <c r="D30" s="20"/>
      <c r="E30" s="27"/>
      <c r="F30" s="3"/>
    </row>
    <row r="31" spans="1:6" x14ac:dyDescent="0.25">
      <c r="A31" t="s">
        <v>50</v>
      </c>
      <c r="B31" s="19">
        <v>26</v>
      </c>
      <c r="C31" s="17">
        <v>686</v>
      </c>
      <c r="D31" s="19">
        <v>31</v>
      </c>
      <c r="E31" s="26">
        <v>819</v>
      </c>
      <c r="F31" s="18" t="s">
        <v>174</v>
      </c>
    </row>
    <row r="32" spans="1:6" x14ac:dyDescent="0.25">
      <c r="A32" t="s">
        <v>51</v>
      </c>
      <c r="B32" s="19">
        <v>37</v>
      </c>
      <c r="C32" s="17">
        <v>785</v>
      </c>
      <c r="D32" s="19">
        <v>39</v>
      </c>
      <c r="E32" s="26">
        <v>922</v>
      </c>
      <c r="F32" s="18" t="s">
        <v>172</v>
      </c>
    </row>
    <row r="33" spans="1:6" x14ac:dyDescent="0.25">
      <c r="A33" s="3" t="s">
        <v>52</v>
      </c>
      <c r="B33" s="20"/>
      <c r="C33" s="9"/>
      <c r="D33" s="20"/>
      <c r="E33" s="27"/>
      <c r="F33" s="3"/>
    </row>
    <row r="34" spans="1:6" x14ac:dyDescent="0.25">
      <c r="A34" t="s">
        <v>53</v>
      </c>
      <c r="B34" s="19">
        <v>32</v>
      </c>
      <c r="C34" s="17">
        <v>2343</v>
      </c>
      <c r="D34" s="19">
        <v>34</v>
      </c>
      <c r="E34" s="26">
        <v>2929</v>
      </c>
      <c r="F34" s="18" t="s">
        <v>172</v>
      </c>
    </row>
    <row r="35" spans="1:6" x14ac:dyDescent="0.25">
      <c r="A35" t="s">
        <v>54</v>
      </c>
      <c r="B35" s="19">
        <v>35</v>
      </c>
      <c r="C35" s="17">
        <v>1653</v>
      </c>
      <c r="D35" s="19">
        <v>34</v>
      </c>
      <c r="E35" s="26">
        <v>1649</v>
      </c>
      <c r="F35" s="18" t="s">
        <v>172</v>
      </c>
    </row>
    <row r="36" spans="1:6" x14ac:dyDescent="0.25">
      <c r="A36" s="3" t="s">
        <v>55</v>
      </c>
      <c r="B36" s="20"/>
      <c r="C36" s="9"/>
      <c r="D36" s="20"/>
      <c r="E36" s="27"/>
      <c r="F36" s="3"/>
    </row>
    <row r="37" spans="1:6" x14ac:dyDescent="0.25">
      <c r="A37" t="s">
        <v>56</v>
      </c>
      <c r="B37" s="19">
        <v>42</v>
      </c>
      <c r="C37" s="17">
        <v>335</v>
      </c>
      <c r="D37" s="19">
        <v>32</v>
      </c>
      <c r="E37" s="26">
        <v>356</v>
      </c>
      <c r="F37" s="18" t="s">
        <v>173</v>
      </c>
    </row>
    <row r="38" spans="1:6" x14ac:dyDescent="0.25">
      <c r="A38" t="s">
        <v>57</v>
      </c>
      <c r="B38" s="19">
        <v>37</v>
      </c>
      <c r="C38" s="17">
        <v>286</v>
      </c>
      <c r="D38" s="19">
        <v>30</v>
      </c>
      <c r="E38" s="26">
        <v>417</v>
      </c>
      <c r="F38" s="18" t="s">
        <v>172</v>
      </c>
    </row>
    <row r="39" spans="1:6" x14ac:dyDescent="0.25">
      <c r="A39" t="s">
        <v>58</v>
      </c>
      <c r="B39" s="19">
        <v>37</v>
      </c>
      <c r="C39" s="17">
        <v>562</v>
      </c>
      <c r="D39" s="19">
        <v>28</v>
      </c>
      <c r="E39" s="26">
        <v>515</v>
      </c>
      <c r="F39" s="18" t="s">
        <v>173</v>
      </c>
    </row>
    <row r="40" spans="1:6" x14ac:dyDescent="0.25">
      <c r="A40" t="s">
        <v>237</v>
      </c>
      <c r="B40" s="19">
        <v>26</v>
      </c>
      <c r="C40" s="17">
        <v>558</v>
      </c>
      <c r="D40" s="19">
        <v>41</v>
      </c>
      <c r="E40" s="26">
        <v>890</v>
      </c>
      <c r="F40" s="18" t="s">
        <v>174</v>
      </c>
    </row>
    <row r="41" spans="1:6" x14ac:dyDescent="0.25">
      <c r="A41" t="s">
        <v>59</v>
      </c>
      <c r="B41" s="19">
        <v>34</v>
      </c>
      <c r="C41" s="17">
        <v>380</v>
      </c>
      <c r="D41" s="19">
        <v>27</v>
      </c>
      <c r="E41" s="26">
        <v>386</v>
      </c>
      <c r="F41" s="18" t="s">
        <v>173</v>
      </c>
    </row>
    <row r="42" spans="1:6" x14ac:dyDescent="0.25">
      <c r="A42" t="s">
        <v>60</v>
      </c>
      <c r="B42" s="19">
        <v>26</v>
      </c>
      <c r="C42" s="17">
        <v>332</v>
      </c>
      <c r="D42" s="19">
        <v>27</v>
      </c>
      <c r="E42" s="26">
        <v>319</v>
      </c>
      <c r="F42" s="18" t="s">
        <v>172</v>
      </c>
    </row>
    <row r="43" spans="1:6" x14ac:dyDescent="0.25">
      <c r="A43" t="s">
        <v>61</v>
      </c>
      <c r="B43" s="19">
        <v>41</v>
      </c>
      <c r="C43" s="17">
        <v>236</v>
      </c>
      <c r="D43" s="19">
        <v>44</v>
      </c>
      <c r="E43" s="26">
        <v>306</v>
      </c>
      <c r="F43" s="18" t="s">
        <v>172</v>
      </c>
    </row>
    <row r="44" spans="1:6" x14ac:dyDescent="0.25">
      <c r="A44" t="s">
        <v>238</v>
      </c>
      <c r="B44" s="19">
        <v>26</v>
      </c>
      <c r="C44" s="17">
        <v>272</v>
      </c>
      <c r="D44" s="19">
        <v>41</v>
      </c>
      <c r="E44" s="26">
        <v>335</v>
      </c>
      <c r="F44" s="18" t="s">
        <v>174</v>
      </c>
    </row>
    <row r="45" spans="1:6" x14ac:dyDescent="0.25">
      <c r="A45" t="s">
        <v>62</v>
      </c>
      <c r="B45" s="19">
        <v>37</v>
      </c>
      <c r="C45" s="17">
        <v>353</v>
      </c>
      <c r="D45" s="19">
        <v>37</v>
      </c>
      <c r="E45" s="26">
        <v>404</v>
      </c>
      <c r="F45" s="18" t="s">
        <v>172</v>
      </c>
    </row>
    <row r="46" spans="1:6" x14ac:dyDescent="0.25">
      <c r="A46" t="s">
        <v>63</v>
      </c>
      <c r="B46" s="19">
        <v>27</v>
      </c>
      <c r="C46" s="17">
        <v>291</v>
      </c>
      <c r="D46" s="19">
        <v>31</v>
      </c>
      <c r="E46" s="26">
        <v>249</v>
      </c>
      <c r="F46" s="18" t="s">
        <v>172</v>
      </c>
    </row>
    <row r="47" spans="1:6" x14ac:dyDescent="0.25">
      <c r="A47" t="s">
        <v>64</v>
      </c>
      <c r="B47" s="23">
        <v>35</v>
      </c>
      <c r="C47" s="24">
        <v>397</v>
      </c>
      <c r="D47" s="23">
        <v>34</v>
      </c>
      <c r="E47" s="28">
        <v>401</v>
      </c>
      <c r="F47" s="18" t="s">
        <v>172</v>
      </c>
    </row>
    <row r="49" spans="1:1" x14ac:dyDescent="0.25">
      <c r="A49" s="1" t="s">
        <v>171</v>
      </c>
    </row>
  </sheetData>
  <hyperlinks>
    <hyperlink ref="A49" location="Contents!A1" display="Back to Contents" xr:uid="{68F750F2-4D50-41AA-8689-9021891705C8}"/>
  </hyperlinks>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20"/>
  <sheetViews>
    <sheetView workbookViewId="0"/>
  </sheetViews>
  <sheetFormatPr defaultColWidth="11.42578125" defaultRowHeight="15" x14ac:dyDescent="0.25"/>
  <cols>
    <col min="1" max="1" width="83.7109375" customWidth="1"/>
  </cols>
  <sheetData>
    <row r="1" spans="1:4" ht="15.75" x14ac:dyDescent="0.25">
      <c r="A1" s="2" t="str">
        <f>Contents!A12</f>
        <v>Table 10: Types of voluntary work or activity (informal volunteering) 2025/26</v>
      </c>
    </row>
    <row r="3" spans="1:4" x14ac:dyDescent="0.25">
      <c r="A3" s="32" t="s">
        <v>111</v>
      </c>
      <c r="B3" s="33" t="s">
        <v>79</v>
      </c>
      <c r="C3" s="33" t="s">
        <v>80</v>
      </c>
      <c r="D3" s="34" t="s">
        <v>81</v>
      </c>
    </row>
    <row r="4" spans="1:4" x14ac:dyDescent="0.25">
      <c r="A4" s="13" t="s">
        <v>112</v>
      </c>
      <c r="B4">
        <v>16</v>
      </c>
      <c r="C4">
        <v>15</v>
      </c>
      <c r="D4" s="14">
        <v>17</v>
      </c>
    </row>
    <row r="5" spans="1:4" x14ac:dyDescent="0.25">
      <c r="A5" s="13" t="s">
        <v>113</v>
      </c>
      <c r="B5">
        <v>8</v>
      </c>
      <c r="C5">
        <v>7</v>
      </c>
      <c r="D5" s="14">
        <v>9</v>
      </c>
    </row>
    <row r="6" spans="1:4" x14ac:dyDescent="0.25">
      <c r="A6" s="13" t="s">
        <v>114</v>
      </c>
      <c r="B6">
        <v>7</v>
      </c>
      <c r="C6">
        <v>8</v>
      </c>
      <c r="D6" s="14">
        <v>7</v>
      </c>
    </row>
    <row r="7" spans="1:4" x14ac:dyDescent="0.25">
      <c r="A7" s="13" t="s">
        <v>115</v>
      </c>
      <c r="B7">
        <v>6</v>
      </c>
      <c r="C7">
        <v>6</v>
      </c>
      <c r="D7" s="14">
        <v>7</v>
      </c>
    </row>
    <row r="8" spans="1:4" x14ac:dyDescent="0.25">
      <c r="A8" s="13" t="s">
        <v>116</v>
      </c>
      <c r="B8">
        <v>6</v>
      </c>
      <c r="C8">
        <v>5</v>
      </c>
      <c r="D8" s="14">
        <v>6</v>
      </c>
    </row>
    <row r="9" spans="1:4" x14ac:dyDescent="0.25">
      <c r="A9" s="13" t="s">
        <v>117</v>
      </c>
      <c r="B9">
        <v>6</v>
      </c>
      <c r="C9">
        <v>4</v>
      </c>
      <c r="D9" s="14">
        <v>8</v>
      </c>
    </row>
    <row r="10" spans="1:4" x14ac:dyDescent="0.25">
      <c r="A10" s="13" t="s">
        <v>118</v>
      </c>
      <c r="B10">
        <v>5</v>
      </c>
      <c r="C10">
        <v>5</v>
      </c>
      <c r="D10" s="14">
        <v>5</v>
      </c>
    </row>
    <row r="11" spans="1:4" x14ac:dyDescent="0.25">
      <c r="A11" s="13" t="s">
        <v>119</v>
      </c>
      <c r="B11">
        <v>4</v>
      </c>
      <c r="C11">
        <v>4</v>
      </c>
      <c r="D11" s="14">
        <v>4</v>
      </c>
    </row>
    <row r="12" spans="1:4" x14ac:dyDescent="0.25">
      <c r="A12" s="13" t="s">
        <v>120</v>
      </c>
      <c r="B12">
        <v>4</v>
      </c>
      <c r="C12">
        <v>5</v>
      </c>
      <c r="D12" s="14">
        <v>3</v>
      </c>
    </row>
    <row r="13" spans="1:4" x14ac:dyDescent="0.25">
      <c r="A13" s="13" t="s">
        <v>121</v>
      </c>
      <c r="B13">
        <v>3</v>
      </c>
      <c r="C13">
        <v>5</v>
      </c>
      <c r="D13" s="14">
        <v>1</v>
      </c>
    </row>
    <row r="14" spans="1:4" x14ac:dyDescent="0.25">
      <c r="A14" s="13" t="s">
        <v>122</v>
      </c>
      <c r="B14">
        <v>2</v>
      </c>
      <c r="C14">
        <v>2</v>
      </c>
      <c r="D14" s="14">
        <v>2</v>
      </c>
    </row>
    <row r="15" spans="1:4" x14ac:dyDescent="0.25">
      <c r="A15" s="13" t="s">
        <v>95</v>
      </c>
      <c r="B15">
        <v>1</v>
      </c>
      <c r="C15">
        <v>1</v>
      </c>
      <c r="D15" s="14">
        <v>1</v>
      </c>
    </row>
    <row r="16" spans="1:4" x14ac:dyDescent="0.25">
      <c r="A16" s="13" t="s">
        <v>123</v>
      </c>
      <c r="B16">
        <v>67</v>
      </c>
      <c r="C16">
        <v>67</v>
      </c>
      <c r="D16" s="14">
        <v>67</v>
      </c>
    </row>
    <row r="17" spans="1:4" x14ac:dyDescent="0.25">
      <c r="A17" s="35" t="s">
        <v>22</v>
      </c>
      <c r="B17" s="36">
        <v>4002</v>
      </c>
      <c r="C17" s="36">
        <v>1763</v>
      </c>
      <c r="D17" s="37">
        <v>2237</v>
      </c>
    </row>
    <row r="18" spans="1:4" x14ac:dyDescent="0.25">
      <c r="A18" s="15" t="s">
        <v>178</v>
      </c>
    </row>
    <row r="20" spans="1:4" x14ac:dyDescent="0.25">
      <c r="A20" s="1" t="s">
        <v>171</v>
      </c>
    </row>
  </sheetData>
  <hyperlinks>
    <hyperlink ref="A20" location="Contents!A1" display="Back to Contents" xr:uid="{6E7E09C0-B052-4EEE-86A0-31BE3AB15FBC}"/>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12"/>
  <sheetViews>
    <sheetView workbookViewId="0"/>
  </sheetViews>
  <sheetFormatPr defaultColWidth="11.42578125" defaultRowHeight="15" x14ac:dyDescent="0.25"/>
  <cols>
    <col min="1" max="1" width="44.7109375" customWidth="1"/>
  </cols>
  <sheetData>
    <row r="1" spans="1:4" ht="15.75" x14ac:dyDescent="0.25">
      <c r="A1" s="2" t="str">
        <f>Contents!A13</f>
        <v>Table 11: Frequency of volunteering 2025/26</v>
      </c>
    </row>
    <row r="3" spans="1:4" x14ac:dyDescent="0.25">
      <c r="A3" s="3" t="s">
        <v>124</v>
      </c>
      <c r="B3" s="4" t="s">
        <v>79</v>
      </c>
    </row>
    <row r="4" spans="1:4" x14ac:dyDescent="0.25">
      <c r="A4" t="s">
        <v>125</v>
      </c>
      <c r="B4">
        <v>21</v>
      </c>
    </row>
    <row r="5" spans="1:4" x14ac:dyDescent="0.25">
      <c r="A5" t="s">
        <v>126</v>
      </c>
      <c r="B5">
        <v>27</v>
      </c>
    </row>
    <row r="6" spans="1:4" x14ac:dyDescent="0.25">
      <c r="A6" t="s">
        <v>127</v>
      </c>
      <c r="B6">
        <v>29</v>
      </c>
    </row>
    <row r="7" spans="1:4" x14ac:dyDescent="0.25">
      <c r="A7" t="s">
        <v>128</v>
      </c>
      <c r="B7">
        <v>23</v>
      </c>
    </row>
    <row r="8" spans="1:4" x14ac:dyDescent="0.25">
      <c r="A8" s="3" t="s">
        <v>22</v>
      </c>
      <c r="B8" s="9">
        <v>1880</v>
      </c>
      <c r="C8" s="16"/>
      <c r="D8" s="16"/>
    </row>
    <row r="10" spans="1:4" ht="30" customHeight="1" x14ac:dyDescent="0.25">
      <c r="A10" s="63" t="s">
        <v>170</v>
      </c>
      <c r="B10" s="63"/>
    </row>
    <row r="12" spans="1:4" x14ac:dyDescent="0.25">
      <c r="A12" s="1" t="s">
        <v>171</v>
      </c>
    </row>
  </sheetData>
  <mergeCells count="1">
    <mergeCell ref="A10:B10"/>
  </mergeCells>
  <hyperlinks>
    <hyperlink ref="A12" location="Contents!A1" display="Back to Contents" xr:uid="{C11600D2-4E83-48F9-BCC3-5B4A506129C2}"/>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B17"/>
  <sheetViews>
    <sheetView workbookViewId="0"/>
  </sheetViews>
  <sheetFormatPr defaultColWidth="11.42578125" defaultRowHeight="15" x14ac:dyDescent="0.25"/>
  <cols>
    <col min="1" max="1" width="24.7109375" customWidth="1"/>
  </cols>
  <sheetData>
    <row r="1" spans="1:2" ht="15.75" x14ac:dyDescent="0.25">
      <c r="A1" s="2" t="str">
        <f>Contents!A14</f>
        <v>Table 12: Time spent volunteering last 4 weeks 2025/26</v>
      </c>
    </row>
    <row r="3" spans="1:2" x14ac:dyDescent="0.25">
      <c r="A3" s="3" t="s">
        <v>129</v>
      </c>
      <c r="B3" s="4" t="s">
        <v>79</v>
      </c>
    </row>
    <row r="4" spans="1:2" x14ac:dyDescent="0.25">
      <c r="A4" t="s">
        <v>130</v>
      </c>
      <c r="B4">
        <v>16</v>
      </c>
    </row>
    <row r="5" spans="1:2" x14ac:dyDescent="0.25">
      <c r="A5" t="s">
        <v>131</v>
      </c>
      <c r="B5">
        <v>59</v>
      </c>
    </row>
    <row r="6" spans="1:2" x14ac:dyDescent="0.25">
      <c r="A6" t="s">
        <v>132</v>
      </c>
      <c r="B6">
        <v>16</v>
      </c>
    </row>
    <row r="7" spans="1:2" x14ac:dyDescent="0.25">
      <c r="A7" t="s">
        <v>133</v>
      </c>
      <c r="B7">
        <v>4</v>
      </c>
    </row>
    <row r="8" spans="1:2" x14ac:dyDescent="0.25">
      <c r="A8" t="s">
        <v>134</v>
      </c>
      <c r="B8">
        <v>2</v>
      </c>
    </row>
    <row r="9" spans="1:2" x14ac:dyDescent="0.25">
      <c r="A9" t="s">
        <v>135</v>
      </c>
      <c r="B9">
        <v>1</v>
      </c>
    </row>
    <row r="10" spans="1:2" x14ac:dyDescent="0.25">
      <c r="A10" t="s">
        <v>136</v>
      </c>
      <c r="B10">
        <v>2</v>
      </c>
    </row>
    <row r="11" spans="1:2" x14ac:dyDescent="0.25">
      <c r="A11" s="3" t="s">
        <v>22</v>
      </c>
      <c r="B11" s="9">
        <v>1880</v>
      </c>
    </row>
    <row r="13" spans="1:2" ht="32.25" customHeight="1" x14ac:dyDescent="0.25">
      <c r="A13" s="63" t="s">
        <v>170</v>
      </c>
      <c r="B13" s="63"/>
    </row>
    <row r="17" spans="1:1" x14ac:dyDescent="0.25">
      <c r="A17" s="1" t="s">
        <v>171</v>
      </c>
    </row>
  </sheetData>
  <mergeCells count="1">
    <mergeCell ref="A13:B13"/>
  </mergeCells>
  <hyperlinks>
    <hyperlink ref="A17" location="Contents!A1" display="Back to Contents" xr:uid="{12B44858-5BD8-4BC3-B223-53980EA76630}"/>
  </hyperlinks>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D25"/>
  <sheetViews>
    <sheetView workbookViewId="0">
      <selection activeCell="A3" sqref="A3:D22"/>
    </sheetView>
  </sheetViews>
  <sheetFormatPr defaultColWidth="11.42578125" defaultRowHeight="15" x14ac:dyDescent="0.25"/>
  <cols>
    <col min="1" max="1" width="44.7109375" customWidth="1"/>
  </cols>
  <sheetData>
    <row r="1" spans="1:4" ht="15.75" x14ac:dyDescent="0.25">
      <c r="A1" s="2" t="str">
        <f>Contents!A15</f>
        <v>Table 13: Benefits of volunteering 2025/26</v>
      </c>
    </row>
    <row r="3" spans="1:4" x14ac:dyDescent="0.25">
      <c r="A3" s="32" t="s">
        <v>137</v>
      </c>
      <c r="B3" s="33" t="s">
        <v>79</v>
      </c>
      <c r="C3" s="33" t="s">
        <v>80</v>
      </c>
      <c r="D3" s="34" t="s">
        <v>81</v>
      </c>
    </row>
    <row r="4" spans="1:4" x14ac:dyDescent="0.25">
      <c r="A4" s="13" t="s">
        <v>138</v>
      </c>
      <c r="B4">
        <v>64</v>
      </c>
      <c r="C4">
        <v>65</v>
      </c>
      <c r="D4" s="14">
        <v>63</v>
      </c>
    </row>
    <row r="5" spans="1:4" x14ac:dyDescent="0.25">
      <c r="A5" s="13" t="s">
        <v>139</v>
      </c>
      <c r="B5">
        <v>61</v>
      </c>
      <c r="C5">
        <v>61</v>
      </c>
      <c r="D5" s="14">
        <v>62</v>
      </c>
    </row>
    <row r="6" spans="1:4" x14ac:dyDescent="0.25">
      <c r="A6" s="13" t="s">
        <v>140</v>
      </c>
      <c r="B6">
        <v>35</v>
      </c>
      <c r="C6">
        <v>36</v>
      </c>
      <c r="D6" s="14">
        <v>32</v>
      </c>
    </row>
    <row r="7" spans="1:4" x14ac:dyDescent="0.25">
      <c r="A7" s="13" t="s">
        <v>141</v>
      </c>
      <c r="B7">
        <v>33</v>
      </c>
      <c r="C7">
        <v>33</v>
      </c>
      <c r="D7" s="14">
        <v>33</v>
      </c>
    </row>
    <row r="8" spans="1:4" x14ac:dyDescent="0.25">
      <c r="A8" s="13" t="s">
        <v>142</v>
      </c>
      <c r="B8">
        <v>31</v>
      </c>
      <c r="C8">
        <v>30</v>
      </c>
      <c r="D8" s="14">
        <v>32</v>
      </c>
    </row>
    <row r="9" spans="1:4" x14ac:dyDescent="0.25">
      <c r="A9" s="13" t="s">
        <v>143</v>
      </c>
      <c r="B9">
        <v>25</v>
      </c>
      <c r="C9">
        <v>25</v>
      </c>
      <c r="D9" s="14">
        <v>25</v>
      </c>
    </row>
    <row r="10" spans="1:4" x14ac:dyDescent="0.25">
      <c r="A10" s="13" t="s">
        <v>144</v>
      </c>
      <c r="B10">
        <v>20</v>
      </c>
      <c r="C10">
        <v>21</v>
      </c>
      <c r="D10" s="14">
        <v>19</v>
      </c>
    </row>
    <row r="11" spans="1:4" x14ac:dyDescent="0.25">
      <c r="A11" s="13" t="s">
        <v>145</v>
      </c>
      <c r="B11">
        <v>20</v>
      </c>
      <c r="C11">
        <v>19</v>
      </c>
      <c r="D11" s="14">
        <v>20</v>
      </c>
    </row>
    <row r="12" spans="1:4" x14ac:dyDescent="0.25">
      <c r="A12" s="13" t="s">
        <v>146</v>
      </c>
      <c r="B12">
        <v>19</v>
      </c>
      <c r="C12">
        <v>17</v>
      </c>
      <c r="D12" s="14">
        <v>21</v>
      </c>
    </row>
    <row r="13" spans="1:4" x14ac:dyDescent="0.25">
      <c r="A13" s="13" t="s">
        <v>147</v>
      </c>
      <c r="B13">
        <v>19</v>
      </c>
      <c r="C13">
        <v>21</v>
      </c>
      <c r="D13" s="14">
        <v>17</v>
      </c>
    </row>
    <row r="14" spans="1:4" x14ac:dyDescent="0.25">
      <c r="A14" s="13" t="s">
        <v>148</v>
      </c>
      <c r="B14">
        <v>5</v>
      </c>
      <c r="C14">
        <v>5</v>
      </c>
      <c r="D14" s="14">
        <v>5</v>
      </c>
    </row>
    <row r="15" spans="1:4" x14ac:dyDescent="0.25">
      <c r="A15" s="13" t="s">
        <v>149</v>
      </c>
      <c r="B15">
        <v>1</v>
      </c>
      <c r="C15">
        <v>1</v>
      </c>
      <c r="D15" s="14">
        <v>2</v>
      </c>
    </row>
    <row r="16" spans="1:4" x14ac:dyDescent="0.25">
      <c r="A16" s="13" t="s">
        <v>150</v>
      </c>
      <c r="B16">
        <v>1</v>
      </c>
      <c r="C16">
        <v>1</v>
      </c>
      <c r="D16" s="14">
        <v>2</v>
      </c>
    </row>
    <row r="17" spans="1:4" x14ac:dyDescent="0.25">
      <c r="A17" s="13" t="s">
        <v>151</v>
      </c>
      <c r="B17">
        <v>3</v>
      </c>
      <c r="C17">
        <v>3</v>
      </c>
      <c r="D17" s="14">
        <v>4</v>
      </c>
    </row>
    <row r="18" spans="1:4" x14ac:dyDescent="0.25">
      <c r="A18" s="13" t="s">
        <v>95</v>
      </c>
      <c r="B18">
        <v>2</v>
      </c>
      <c r="C18">
        <v>2</v>
      </c>
      <c r="D18" s="14">
        <v>3</v>
      </c>
    </row>
    <row r="19" spans="1:4" x14ac:dyDescent="0.25">
      <c r="A19" s="13" t="s">
        <v>152</v>
      </c>
      <c r="B19">
        <v>4</v>
      </c>
      <c r="C19">
        <v>5</v>
      </c>
      <c r="D19" s="14">
        <v>4</v>
      </c>
    </row>
    <row r="20" spans="1:4" x14ac:dyDescent="0.25">
      <c r="A20" s="35" t="s">
        <v>22</v>
      </c>
      <c r="B20" s="36">
        <v>1877</v>
      </c>
      <c r="C20" s="36">
        <v>826</v>
      </c>
      <c r="D20" s="37">
        <v>1049</v>
      </c>
    </row>
    <row r="21" spans="1:4" ht="30" x14ac:dyDescent="0.25">
      <c r="A21" s="15" t="s">
        <v>178</v>
      </c>
    </row>
    <row r="22" spans="1:4" ht="30" customHeight="1" x14ac:dyDescent="0.25">
      <c r="A22" s="15" t="s">
        <v>170</v>
      </c>
    </row>
    <row r="25" spans="1:4" x14ac:dyDescent="0.25">
      <c r="A25" s="1" t="s">
        <v>171</v>
      </c>
    </row>
  </sheetData>
  <hyperlinks>
    <hyperlink ref="A25" location="Contents!A1" display="Back to Contents" xr:uid="{7C6D5CA9-595D-41E1-AC7F-AA5B67FAABAF}"/>
  </hyperlinks>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E51"/>
  <sheetViews>
    <sheetView workbookViewId="0">
      <selection activeCell="G13" sqref="G13"/>
    </sheetView>
  </sheetViews>
  <sheetFormatPr defaultColWidth="11.42578125" defaultRowHeight="15" x14ac:dyDescent="0.25"/>
  <cols>
    <col min="1" max="1" width="36.7109375" customWidth="1"/>
    <col min="4" max="4" width="14.7109375" customWidth="1"/>
  </cols>
  <sheetData>
    <row r="1" spans="1:5" ht="15.75" x14ac:dyDescent="0.25">
      <c r="A1" s="2" t="str">
        <f>Contents!A16</f>
        <v>Table 14: Volunteered in the past 2025/26</v>
      </c>
    </row>
    <row r="3" spans="1:5" ht="30" customHeight="1" x14ac:dyDescent="0.25">
      <c r="A3" s="3" t="s">
        <v>18</v>
      </c>
      <c r="B3" s="4" t="s">
        <v>153</v>
      </c>
      <c r="C3" s="5" t="s">
        <v>154</v>
      </c>
      <c r="D3" s="5" t="s">
        <v>155</v>
      </c>
      <c r="E3" s="4" t="s">
        <v>22</v>
      </c>
    </row>
    <row r="4" spans="1:5" x14ac:dyDescent="0.25">
      <c r="A4" t="s">
        <v>23</v>
      </c>
      <c r="B4">
        <v>24</v>
      </c>
      <c r="C4">
        <v>67</v>
      </c>
      <c r="D4">
        <v>9</v>
      </c>
      <c r="E4" s="17">
        <v>2115</v>
      </c>
    </row>
    <row r="5" spans="1:5" x14ac:dyDescent="0.25">
      <c r="A5" s="3" t="s">
        <v>24</v>
      </c>
      <c r="B5" s="3"/>
      <c r="C5" s="3"/>
      <c r="D5" s="3"/>
      <c r="E5" s="9"/>
    </row>
    <row r="6" spans="1:5" x14ac:dyDescent="0.25">
      <c r="A6" t="s">
        <v>25</v>
      </c>
      <c r="B6">
        <v>24</v>
      </c>
      <c r="C6">
        <v>66</v>
      </c>
      <c r="D6">
        <v>10</v>
      </c>
      <c r="E6" s="17">
        <v>933</v>
      </c>
    </row>
    <row r="7" spans="1:5" x14ac:dyDescent="0.25">
      <c r="A7" t="s">
        <v>26</v>
      </c>
      <c r="B7">
        <v>24</v>
      </c>
      <c r="C7">
        <v>69</v>
      </c>
      <c r="D7">
        <v>7</v>
      </c>
      <c r="E7" s="17">
        <v>1182</v>
      </c>
    </row>
    <row r="8" spans="1:5" x14ac:dyDescent="0.25">
      <c r="A8" s="3" t="s">
        <v>27</v>
      </c>
      <c r="B8" s="3"/>
      <c r="C8" s="3"/>
      <c r="D8" s="3"/>
      <c r="E8" s="9"/>
    </row>
    <row r="9" spans="1:5" x14ac:dyDescent="0.25">
      <c r="A9" t="s">
        <v>28</v>
      </c>
      <c r="B9">
        <v>20</v>
      </c>
      <c r="C9">
        <v>74</v>
      </c>
      <c r="D9">
        <v>6</v>
      </c>
      <c r="E9" s="17">
        <v>69</v>
      </c>
    </row>
    <row r="10" spans="1:5" x14ac:dyDescent="0.25">
      <c r="A10" t="s">
        <v>29</v>
      </c>
      <c r="B10">
        <v>24</v>
      </c>
      <c r="C10">
        <v>64</v>
      </c>
      <c r="D10">
        <v>12</v>
      </c>
      <c r="E10" s="17">
        <v>272</v>
      </c>
    </row>
    <row r="11" spans="1:5" x14ac:dyDescent="0.25">
      <c r="A11" t="s">
        <v>30</v>
      </c>
      <c r="B11">
        <v>24</v>
      </c>
      <c r="C11">
        <v>68</v>
      </c>
      <c r="D11">
        <v>8</v>
      </c>
      <c r="E11" s="17">
        <v>301</v>
      </c>
    </row>
    <row r="12" spans="1:5" x14ac:dyDescent="0.25">
      <c r="A12" t="s">
        <v>31</v>
      </c>
      <c r="B12">
        <v>28</v>
      </c>
      <c r="C12">
        <v>66</v>
      </c>
      <c r="D12">
        <v>6</v>
      </c>
      <c r="E12" s="17">
        <v>344</v>
      </c>
    </row>
    <row r="13" spans="1:5" x14ac:dyDescent="0.25">
      <c r="A13" t="s">
        <v>32</v>
      </c>
      <c r="B13">
        <v>23</v>
      </c>
      <c r="C13">
        <v>68</v>
      </c>
      <c r="D13">
        <v>9</v>
      </c>
      <c r="E13" s="17">
        <v>403</v>
      </c>
    </row>
    <row r="14" spans="1:5" x14ac:dyDescent="0.25">
      <c r="A14" t="s">
        <v>33</v>
      </c>
      <c r="B14">
        <v>23</v>
      </c>
      <c r="C14">
        <v>67</v>
      </c>
      <c r="D14">
        <v>9</v>
      </c>
      <c r="E14" s="17">
        <v>726</v>
      </c>
    </row>
    <row r="15" spans="1:5" x14ac:dyDescent="0.25">
      <c r="A15" s="3" t="s">
        <v>34</v>
      </c>
      <c r="B15" s="3"/>
      <c r="C15" s="3"/>
      <c r="D15" s="3"/>
      <c r="E15" s="9"/>
    </row>
    <row r="16" spans="1:5" x14ac:dyDescent="0.25">
      <c r="A16" t="s">
        <v>35</v>
      </c>
      <c r="B16">
        <v>21</v>
      </c>
      <c r="C16">
        <v>70</v>
      </c>
      <c r="D16">
        <v>8</v>
      </c>
      <c r="E16" s="17">
        <v>879</v>
      </c>
    </row>
    <row r="17" spans="1:5" x14ac:dyDescent="0.25">
      <c r="A17" t="s">
        <v>36</v>
      </c>
      <c r="B17">
        <v>26</v>
      </c>
      <c r="C17">
        <v>66</v>
      </c>
      <c r="D17">
        <v>7</v>
      </c>
      <c r="E17" s="17">
        <v>857</v>
      </c>
    </row>
    <row r="18" spans="1:5" x14ac:dyDescent="0.25">
      <c r="A18" t="s">
        <v>37</v>
      </c>
      <c r="B18">
        <v>25</v>
      </c>
      <c r="C18">
        <v>63</v>
      </c>
      <c r="D18">
        <v>12</v>
      </c>
      <c r="E18" s="17">
        <v>352</v>
      </c>
    </row>
    <row r="19" spans="1:5" x14ac:dyDescent="0.25">
      <c r="A19" s="3" t="s">
        <v>38</v>
      </c>
      <c r="B19" s="3"/>
      <c r="C19" s="3"/>
      <c r="D19" s="3"/>
      <c r="E19" s="9"/>
    </row>
    <row r="20" spans="1:5" x14ac:dyDescent="0.25">
      <c r="A20" t="s">
        <v>39</v>
      </c>
      <c r="B20">
        <v>26</v>
      </c>
      <c r="C20">
        <v>66</v>
      </c>
      <c r="D20">
        <v>8</v>
      </c>
      <c r="E20" s="17">
        <v>1179</v>
      </c>
    </row>
    <row r="21" spans="1:5" x14ac:dyDescent="0.25">
      <c r="A21" t="s">
        <v>40</v>
      </c>
      <c r="B21">
        <v>21</v>
      </c>
      <c r="C21">
        <v>70</v>
      </c>
      <c r="D21">
        <v>10</v>
      </c>
      <c r="E21" s="17">
        <v>481</v>
      </c>
    </row>
    <row r="22" spans="1:5" x14ac:dyDescent="0.25">
      <c r="A22" t="s">
        <v>41</v>
      </c>
      <c r="B22">
        <v>23</v>
      </c>
      <c r="C22">
        <v>67</v>
      </c>
      <c r="D22">
        <v>10</v>
      </c>
      <c r="E22" s="17">
        <v>237</v>
      </c>
    </row>
    <row r="23" spans="1:5" x14ac:dyDescent="0.25">
      <c r="A23" t="s">
        <v>42</v>
      </c>
      <c r="B23">
        <v>25</v>
      </c>
      <c r="C23">
        <v>65</v>
      </c>
      <c r="D23">
        <v>10</v>
      </c>
      <c r="E23" s="17">
        <v>218</v>
      </c>
    </row>
    <row r="24" spans="1:5" x14ac:dyDescent="0.25">
      <c r="A24" s="3" t="s">
        <v>43</v>
      </c>
      <c r="B24" s="3"/>
      <c r="C24" s="3"/>
      <c r="D24" s="3"/>
      <c r="E24" s="9"/>
    </row>
    <row r="25" spans="1:5" x14ac:dyDescent="0.25">
      <c r="A25" t="s">
        <v>44</v>
      </c>
      <c r="B25">
        <v>26</v>
      </c>
      <c r="C25">
        <v>64</v>
      </c>
      <c r="D25">
        <v>9</v>
      </c>
      <c r="E25" s="17">
        <v>839</v>
      </c>
    </row>
    <row r="26" spans="1:5" x14ac:dyDescent="0.25">
      <c r="A26" t="s">
        <v>45</v>
      </c>
      <c r="B26">
        <v>23</v>
      </c>
      <c r="C26">
        <v>69</v>
      </c>
      <c r="D26">
        <v>8</v>
      </c>
      <c r="E26" s="17">
        <v>1267</v>
      </c>
    </row>
    <row r="27" spans="1:5" x14ac:dyDescent="0.25">
      <c r="A27" s="3" t="s">
        <v>46</v>
      </c>
      <c r="B27" s="3"/>
      <c r="C27" s="3"/>
      <c r="D27" s="3"/>
      <c r="E27" s="9"/>
    </row>
    <row r="28" spans="1:5" x14ac:dyDescent="0.25">
      <c r="A28" t="s">
        <v>47</v>
      </c>
      <c r="B28">
        <v>26</v>
      </c>
      <c r="C28">
        <v>65</v>
      </c>
      <c r="D28">
        <v>9</v>
      </c>
      <c r="E28" s="17">
        <v>832</v>
      </c>
    </row>
    <row r="29" spans="1:5" x14ac:dyDescent="0.25">
      <c r="A29" t="s">
        <v>48</v>
      </c>
      <c r="B29">
        <v>23</v>
      </c>
      <c r="C29">
        <v>69</v>
      </c>
      <c r="D29">
        <v>9</v>
      </c>
      <c r="E29" s="17">
        <v>1272</v>
      </c>
    </row>
    <row r="30" spans="1:5" x14ac:dyDescent="0.25">
      <c r="A30" s="3" t="s">
        <v>49</v>
      </c>
      <c r="B30" s="3"/>
      <c r="C30" s="3"/>
      <c r="D30" s="3"/>
      <c r="E30" s="9"/>
    </row>
    <row r="31" spans="1:5" x14ac:dyDescent="0.25">
      <c r="A31" t="s">
        <v>50</v>
      </c>
      <c r="B31">
        <v>15</v>
      </c>
      <c r="C31">
        <v>74</v>
      </c>
      <c r="D31">
        <v>10</v>
      </c>
      <c r="E31" s="17">
        <v>434</v>
      </c>
    </row>
    <row r="32" spans="1:5" x14ac:dyDescent="0.25">
      <c r="A32" t="s">
        <v>51</v>
      </c>
      <c r="B32">
        <v>33</v>
      </c>
      <c r="C32">
        <v>58</v>
      </c>
      <c r="D32">
        <v>9</v>
      </c>
      <c r="E32" s="17">
        <v>363</v>
      </c>
    </row>
    <row r="33" spans="1:5" x14ac:dyDescent="0.25">
      <c r="A33" s="3" t="s">
        <v>52</v>
      </c>
      <c r="B33" s="3"/>
      <c r="C33" s="3"/>
      <c r="D33" s="3"/>
      <c r="E33" s="9"/>
    </row>
    <row r="34" spans="1:5" x14ac:dyDescent="0.25">
      <c r="A34" t="s">
        <v>53</v>
      </c>
      <c r="B34">
        <v>25</v>
      </c>
      <c r="C34">
        <v>66</v>
      </c>
      <c r="D34">
        <v>9</v>
      </c>
      <c r="E34" s="17">
        <v>1283</v>
      </c>
    </row>
    <row r="35" spans="1:5" x14ac:dyDescent="0.25">
      <c r="A35" t="s">
        <v>54</v>
      </c>
      <c r="B35">
        <v>23</v>
      </c>
      <c r="C35">
        <v>69</v>
      </c>
      <c r="D35">
        <v>8</v>
      </c>
      <c r="E35" s="17">
        <v>826</v>
      </c>
    </row>
    <row r="36" spans="1:5" x14ac:dyDescent="0.25">
      <c r="A36" s="3" t="s">
        <v>55</v>
      </c>
      <c r="B36" s="3"/>
      <c r="C36" s="3"/>
      <c r="D36" s="3"/>
      <c r="E36" s="9"/>
    </row>
    <row r="37" spans="1:5" x14ac:dyDescent="0.25">
      <c r="A37" t="s">
        <v>56</v>
      </c>
      <c r="B37">
        <v>24</v>
      </c>
      <c r="C37">
        <v>73</v>
      </c>
      <c r="D37">
        <v>3</v>
      </c>
      <c r="E37" s="17">
        <v>157</v>
      </c>
    </row>
    <row r="38" spans="1:5" x14ac:dyDescent="0.25">
      <c r="A38" t="s">
        <v>57</v>
      </c>
      <c r="B38">
        <v>39</v>
      </c>
      <c r="C38">
        <v>45</v>
      </c>
      <c r="D38">
        <v>16</v>
      </c>
      <c r="E38" s="17">
        <v>145</v>
      </c>
    </row>
    <row r="39" spans="1:5" x14ac:dyDescent="0.25">
      <c r="A39" t="s">
        <v>58</v>
      </c>
      <c r="B39">
        <v>19</v>
      </c>
      <c r="C39">
        <v>73</v>
      </c>
      <c r="D39">
        <v>8</v>
      </c>
      <c r="E39" s="17">
        <v>281</v>
      </c>
    </row>
    <row r="40" spans="1:5" x14ac:dyDescent="0.25">
      <c r="A40" t="s">
        <v>237</v>
      </c>
      <c r="B40">
        <v>21</v>
      </c>
      <c r="C40">
        <v>69</v>
      </c>
      <c r="D40">
        <v>10</v>
      </c>
      <c r="E40" s="17">
        <v>348</v>
      </c>
    </row>
    <row r="41" spans="1:5" x14ac:dyDescent="0.25">
      <c r="A41" t="s">
        <v>59</v>
      </c>
      <c r="B41">
        <v>31</v>
      </c>
      <c r="C41">
        <v>53</v>
      </c>
      <c r="D41">
        <v>15</v>
      </c>
      <c r="E41" s="17">
        <v>213</v>
      </c>
    </row>
    <row r="42" spans="1:5" x14ac:dyDescent="0.25">
      <c r="A42" t="s">
        <v>60</v>
      </c>
      <c r="B42">
        <v>18</v>
      </c>
      <c r="C42">
        <v>75</v>
      </c>
      <c r="D42">
        <v>7</v>
      </c>
      <c r="E42" s="17">
        <v>183</v>
      </c>
    </row>
    <row r="43" spans="1:5" x14ac:dyDescent="0.25">
      <c r="A43" t="s">
        <v>61</v>
      </c>
      <c r="B43">
        <v>21</v>
      </c>
      <c r="C43">
        <v>68</v>
      </c>
      <c r="D43">
        <v>11</v>
      </c>
      <c r="E43" s="17">
        <v>101</v>
      </c>
    </row>
    <row r="44" spans="1:5" x14ac:dyDescent="0.25">
      <c r="A44" t="s">
        <v>238</v>
      </c>
      <c r="B44">
        <v>40</v>
      </c>
      <c r="C44">
        <v>58</v>
      </c>
      <c r="D44">
        <v>3</v>
      </c>
      <c r="E44" s="17">
        <v>148</v>
      </c>
    </row>
    <row r="45" spans="1:5" x14ac:dyDescent="0.25">
      <c r="A45" t="s">
        <v>62</v>
      </c>
      <c r="B45">
        <v>23</v>
      </c>
      <c r="C45">
        <v>73</v>
      </c>
      <c r="D45">
        <v>5</v>
      </c>
      <c r="E45" s="17">
        <v>170</v>
      </c>
    </row>
    <row r="46" spans="1:5" x14ac:dyDescent="0.25">
      <c r="A46" t="s">
        <v>63</v>
      </c>
      <c r="B46">
        <v>19</v>
      </c>
      <c r="C46">
        <v>67</v>
      </c>
      <c r="D46">
        <v>14</v>
      </c>
      <c r="E46" s="17">
        <v>152</v>
      </c>
    </row>
    <row r="47" spans="1:5" x14ac:dyDescent="0.25">
      <c r="A47" t="s">
        <v>64</v>
      </c>
      <c r="B47">
        <v>18</v>
      </c>
      <c r="C47">
        <v>77</v>
      </c>
      <c r="D47">
        <v>4</v>
      </c>
      <c r="E47" s="17">
        <v>217</v>
      </c>
    </row>
    <row r="49" spans="1:5" ht="15" customHeight="1" x14ac:dyDescent="0.25">
      <c r="A49" s="63" t="s">
        <v>180</v>
      </c>
      <c r="B49" s="63"/>
      <c r="C49" s="63"/>
      <c r="D49" s="63"/>
      <c r="E49" s="63"/>
    </row>
    <row r="51" spans="1:5" x14ac:dyDescent="0.25">
      <c r="A51" s="1" t="s">
        <v>171</v>
      </c>
    </row>
  </sheetData>
  <mergeCells count="1">
    <mergeCell ref="A49:E49"/>
  </mergeCells>
  <hyperlinks>
    <hyperlink ref="A51" location="Contents!A1" display="Back to Contents" xr:uid="{AE489787-BE89-40B8-AA09-7B8FD582F368}"/>
  </hyperlinks>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D21"/>
  <sheetViews>
    <sheetView workbookViewId="0">
      <selection activeCell="B19" sqref="B19"/>
    </sheetView>
  </sheetViews>
  <sheetFormatPr defaultColWidth="11.42578125" defaultRowHeight="15" x14ac:dyDescent="0.25"/>
  <cols>
    <col min="1" max="1" width="61.7109375" customWidth="1"/>
  </cols>
  <sheetData>
    <row r="1" spans="1:4" ht="15.75" x14ac:dyDescent="0.25">
      <c r="A1" s="2" t="str">
        <f>Contents!A17</f>
        <v xml:space="preserve">Table 15: Factors that would encourage volunteering 2025/26 </v>
      </c>
    </row>
    <row r="3" spans="1:4" x14ac:dyDescent="0.25">
      <c r="A3" s="32" t="s">
        <v>234</v>
      </c>
      <c r="B3" s="33" t="s">
        <v>79</v>
      </c>
      <c r="C3" s="33" t="s">
        <v>80</v>
      </c>
      <c r="D3" s="34" t="s">
        <v>81</v>
      </c>
    </row>
    <row r="4" spans="1:4" x14ac:dyDescent="0.25">
      <c r="A4" s="13" t="s">
        <v>156</v>
      </c>
      <c r="B4">
        <v>19</v>
      </c>
      <c r="C4">
        <v>21</v>
      </c>
      <c r="D4" s="14">
        <v>17</v>
      </c>
    </row>
    <row r="5" spans="1:4" x14ac:dyDescent="0.25">
      <c r="A5" s="13" t="s">
        <v>157</v>
      </c>
      <c r="B5">
        <v>18</v>
      </c>
      <c r="C5">
        <v>19</v>
      </c>
      <c r="D5" s="14">
        <v>16</v>
      </c>
    </row>
    <row r="6" spans="1:4" x14ac:dyDescent="0.25">
      <c r="A6" s="13" t="s">
        <v>158</v>
      </c>
      <c r="B6">
        <v>13</v>
      </c>
      <c r="C6">
        <v>13</v>
      </c>
      <c r="D6" s="14">
        <v>14</v>
      </c>
    </row>
    <row r="7" spans="1:4" x14ac:dyDescent="0.25">
      <c r="A7" s="13" t="s">
        <v>159</v>
      </c>
      <c r="B7">
        <v>10</v>
      </c>
      <c r="C7">
        <v>10</v>
      </c>
      <c r="D7" s="14">
        <v>10</v>
      </c>
    </row>
    <row r="8" spans="1:4" x14ac:dyDescent="0.25">
      <c r="A8" s="13" t="s">
        <v>161</v>
      </c>
      <c r="B8">
        <v>8</v>
      </c>
      <c r="C8">
        <v>4</v>
      </c>
      <c r="D8" s="14">
        <v>11</v>
      </c>
    </row>
    <row r="9" spans="1:4" x14ac:dyDescent="0.25">
      <c r="A9" s="13" t="s">
        <v>160</v>
      </c>
      <c r="B9">
        <v>7</v>
      </c>
      <c r="C9">
        <v>10</v>
      </c>
      <c r="D9" s="14">
        <v>5</v>
      </c>
    </row>
    <row r="10" spans="1:4" x14ac:dyDescent="0.25">
      <c r="A10" s="13" t="s">
        <v>163</v>
      </c>
      <c r="B10">
        <v>7</v>
      </c>
      <c r="C10">
        <v>7</v>
      </c>
      <c r="D10" s="14">
        <v>6</v>
      </c>
    </row>
    <row r="11" spans="1:4" x14ac:dyDescent="0.25">
      <c r="A11" s="13" t="s">
        <v>162</v>
      </c>
      <c r="B11">
        <v>6</v>
      </c>
      <c r="C11">
        <v>7</v>
      </c>
      <c r="D11" s="14">
        <v>6</v>
      </c>
    </row>
    <row r="12" spans="1:4" x14ac:dyDescent="0.25">
      <c r="A12" s="13" t="s">
        <v>164</v>
      </c>
      <c r="B12">
        <v>4</v>
      </c>
      <c r="C12">
        <v>4</v>
      </c>
      <c r="D12" s="14">
        <v>4</v>
      </c>
    </row>
    <row r="13" spans="1:4" x14ac:dyDescent="0.25">
      <c r="A13" s="13" t="s">
        <v>165</v>
      </c>
      <c r="B13">
        <v>4</v>
      </c>
      <c r="C13">
        <v>3</v>
      </c>
      <c r="D13" s="14">
        <v>4</v>
      </c>
    </row>
    <row r="14" spans="1:4" x14ac:dyDescent="0.25">
      <c r="A14" s="13" t="s">
        <v>166</v>
      </c>
      <c r="B14">
        <v>3</v>
      </c>
      <c r="C14">
        <v>2</v>
      </c>
      <c r="D14" s="14">
        <v>3</v>
      </c>
    </row>
    <row r="15" spans="1:4" x14ac:dyDescent="0.25">
      <c r="A15" s="13" t="s">
        <v>167</v>
      </c>
      <c r="B15">
        <v>1</v>
      </c>
      <c r="C15">
        <v>0</v>
      </c>
      <c r="D15" s="14">
        <v>2</v>
      </c>
    </row>
    <row r="16" spans="1:4" x14ac:dyDescent="0.25">
      <c r="A16" s="13" t="s">
        <v>95</v>
      </c>
      <c r="B16">
        <v>6</v>
      </c>
      <c r="C16">
        <v>4</v>
      </c>
      <c r="D16" s="14">
        <v>8</v>
      </c>
    </row>
    <row r="17" spans="1:4" x14ac:dyDescent="0.25">
      <c r="A17" s="13" t="s">
        <v>168</v>
      </c>
      <c r="B17">
        <v>45</v>
      </c>
      <c r="C17">
        <v>47</v>
      </c>
      <c r="D17" s="14">
        <v>44</v>
      </c>
    </row>
    <row r="18" spans="1:4" x14ac:dyDescent="0.25">
      <c r="A18" s="35" t="s">
        <v>22</v>
      </c>
      <c r="B18" s="38">
        <v>2114</v>
      </c>
      <c r="C18" s="38">
        <v>934</v>
      </c>
      <c r="D18" s="39">
        <v>1180</v>
      </c>
    </row>
    <row r="19" spans="1:4" ht="37.5" customHeight="1" x14ac:dyDescent="0.25">
      <c r="A19" s="15" t="s">
        <v>178</v>
      </c>
    </row>
    <row r="20" spans="1:4" x14ac:dyDescent="0.25">
      <c r="B20" s="16"/>
      <c r="C20" s="16"/>
      <c r="D20" s="16"/>
    </row>
    <row r="21" spans="1:4" x14ac:dyDescent="0.25">
      <c r="A21" s="1" t="s">
        <v>171</v>
      </c>
    </row>
  </sheetData>
  <hyperlinks>
    <hyperlink ref="A21" location="Contents!A1" display="Back to Contents" xr:uid="{409F8730-B08C-4FA3-909C-F770BD6F7F97}"/>
  </hyperlinks>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67F26-AD01-47E1-8ECA-8C723392E710}">
  <dimension ref="A1:E62"/>
  <sheetViews>
    <sheetView zoomScaleNormal="100" workbookViewId="0">
      <selection activeCell="B3" sqref="B3:C3"/>
    </sheetView>
  </sheetViews>
  <sheetFormatPr defaultColWidth="9.140625" defaultRowHeight="15" x14ac:dyDescent="0.25"/>
  <cols>
    <col min="1" max="1" width="35.140625" style="48" bestFit="1" customWidth="1"/>
    <col min="2" max="2" width="59.42578125" style="41" customWidth="1"/>
    <col min="3" max="3" width="69.85546875" style="42" bestFit="1" customWidth="1"/>
    <col min="4" max="4" width="49.5703125" style="42" customWidth="1"/>
    <col min="5" max="5" width="9.140625" style="42" customWidth="1"/>
    <col min="6" max="16384" width="9.140625" style="42"/>
  </cols>
  <sheetData>
    <row r="1" spans="1:3" ht="15.75" x14ac:dyDescent="0.25">
      <c r="A1" s="40" t="s">
        <v>181</v>
      </c>
    </row>
    <row r="3" spans="1:3" ht="69" customHeight="1" x14ac:dyDescent="0.25">
      <c r="A3" s="43" t="s">
        <v>182</v>
      </c>
      <c r="B3" s="67" t="s">
        <v>240</v>
      </c>
      <c r="C3" s="67"/>
    </row>
    <row r="4" spans="1:3" ht="20.25" customHeight="1" x14ac:dyDescent="0.25">
      <c r="A4" s="43"/>
      <c r="B4" s="44"/>
      <c r="C4" s="44"/>
    </row>
    <row r="5" spans="1:3" ht="20.25" customHeight="1" x14ac:dyDescent="0.25">
      <c r="A5" s="43"/>
      <c r="B5" s="45"/>
      <c r="C5" s="44"/>
    </row>
    <row r="6" spans="1:3" ht="105.75" customHeight="1" x14ac:dyDescent="0.25">
      <c r="A6" s="43" t="s">
        <v>183</v>
      </c>
      <c r="B6" s="68" t="s">
        <v>235</v>
      </c>
      <c r="C6" s="68"/>
    </row>
    <row r="7" spans="1:3" ht="30" customHeight="1" x14ac:dyDescent="0.25">
      <c r="A7" s="40" t="s">
        <v>184</v>
      </c>
      <c r="B7" s="46"/>
      <c r="C7" s="44"/>
    </row>
    <row r="8" spans="1:3" x14ac:dyDescent="0.25">
      <c r="A8" s="69" t="s">
        <v>185</v>
      </c>
      <c r="B8" s="67" t="s">
        <v>186</v>
      </c>
      <c r="C8" s="67"/>
    </row>
    <row r="9" spans="1:3" x14ac:dyDescent="0.25">
      <c r="A9" s="69"/>
      <c r="B9" s="70"/>
      <c r="C9" s="70"/>
    </row>
    <row r="10" spans="1:3" x14ac:dyDescent="0.25">
      <c r="A10" s="47"/>
      <c r="B10" s="15" t="s">
        <v>187</v>
      </c>
      <c r="C10" s="15"/>
    </row>
    <row r="11" spans="1:3" x14ac:dyDescent="0.25">
      <c r="B11" s="49" t="s">
        <v>188</v>
      </c>
    </row>
    <row r="12" spans="1:3" x14ac:dyDescent="0.25">
      <c r="B12" s="49" t="s">
        <v>189</v>
      </c>
    </row>
    <row r="14" spans="1:3" x14ac:dyDescent="0.25">
      <c r="A14" s="69" t="s">
        <v>190</v>
      </c>
      <c r="B14" s="67" t="s">
        <v>191</v>
      </c>
      <c r="C14" s="67"/>
    </row>
    <row r="15" spans="1:3" x14ac:dyDescent="0.25">
      <c r="A15" s="69"/>
      <c r="B15" s="70"/>
      <c r="C15" s="70"/>
    </row>
    <row r="16" spans="1:3" x14ac:dyDescent="0.25">
      <c r="B16" s="50" t="s">
        <v>192</v>
      </c>
      <c r="C16"/>
    </row>
    <row r="17" spans="1:3" x14ac:dyDescent="0.25">
      <c r="B17" s="50" t="s">
        <v>193</v>
      </c>
    </row>
    <row r="18" spans="1:3" x14ac:dyDescent="0.25">
      <c r="B18" s="50" t="s">
        <v>194</v>
      </c>
    </row>
    <row r="19" spans="1:3" x14ac:dyDescent="0.25">
      <c r="B19" s="50" t="s">
        <v>195</v>
      </c>
    </row>
    <row r="20" spans="1:3" x14ac:dyDescent="0.25">
      <c r="B20" s="50" t="s">
        <v>196</v>
      </c>
    </row>
    <row r="21" spans="1:3" x14ac:dyDescent="0.25">
      <c r="B21" s="50" t="s">
        <v>197</v>
      </c>
    </row>
    <row r="22" spans="1:3" x14ac:dyDescent="0.25">
      <c r="B22" s="50" t="s">
        <v>198</v>
      </c>
    </row>
    <row r="23" spans="1:3" x14ac:dyDescent="0.25">
      <c r="B23" s="50" t="s">
        <v>199</v>
      </c>
    </row>
    <row r="24" spans="1:3" x14ac:dyDescent="0.25">
      <c r="B24" s="50" t="s">
        <v>200</v>
      </c>
    </row>
    <row r="25" spans="1:3" x14ac:dyDescent="0.25">
      <c r="B25" s="50" t="s">
        <v>201</v>
      </c>
    </row>
    <row r="26" spans="1:3" x14ac:dyDescent="0.25">
      <c r="B26" s="50" t="s">
        <v>202</v>
      </c>
    </row>
    <row r="27" spans="1:3" x14ac:dyDescent="0.25">
      <c r="B27" s="50" t="s">
        <v>203</v>
      </c>
    </row>
    <row r="28" spans="1:3" x14ac:dyDescent="0.25">
      <c r="B28" s="50" t="s">
        <v>204</v>
      </c>
    </row>
    <row r="29" spans="1:3" x14ac:dyDescent="0.25">
      <c r="B29" s="50" t="s">
        <v>205</v>
      </c>
    </row>
    <row r="30" spans="1:3" x14ac:dyDescent="0.25">
      <c r="B30" s="50" t="s">
        <v>206</v>
      </c>
    </row>
    <row r="31" spans="1:3" x14ac:dyDescent="0.25">
      <c r="A31" s="43"/>
      <c r="B31" s="51"/>
      <c r="C31" s="51"/>
    </row>
    <row r="32" spans="1:3" ht="47.45" customHeight="1" x14ac:dyDescent="0.25">
      <c r="A32" s="52" t="s">
        <v>207</v>
      </c>
      <c r="B32" s="64" t="s">
        <v>208</v>
      </c>
      <c r="C32" s="65"/>
    </row>
    <row r="33" spans="1:3" ht="15.75" x14ac:dyDescent="0.25">
      <c r="B33" t="s">
        <v>209</v>
      </c>
      <c r="C33" s="53"/>
    </row>
    <row r="34" spans="1:3" ht="15.75" x14ac:dyDescent="0.25">
      <c r="B34" t="s">
        <v>210</v>
      </c>
      <c r="C34" s="53"/>
    </row>
    <row r="35" spans="1:3" ht="15.75" x14ac:dyDescent="0.25">
      <c r="B35" t="s">
        <v>211</v>
      </c>
      <c r="C35" s="53"/>
    </row>
    <row r="36" spans="1:3" ht="15.75" x14ac:dyDescent="0.25">
      <c r="B36" t="s">
        <v>212</v>
      </c>
      <c r="C36" s="53"/>
    </row>
    <row r="37" spans="1:3" ht="15.75" x14ac:dyDescent="0.25">
      <c r="B37" t="s">
        <v>213</v>
      </c>
      <c r="C37" s="53"/>
    </row>
    <row r="38" spans="1:3" ht="15.75" x14ac:dyDescent="0.25">
      <c r="B38" t="s">
        <v>214</v>
      </c>
      <c r="C38" s="53"/>
    </row>
    <row r="39" spans="1:3" ht="15.75" x14ac:dyDescent="0.25">
      <c r="B39" t="s">
        <v>215</v>
      </c>
      <c r="C39" s="53"/>
    </row>
    <row r="40" spans="1:3" ht="15.75" x14ac:dyDescent="0.25">
      <c r="B40" t="s">
        <v>216</v>
      </c>
      <c r="C40" s="53"/>
    </row>
    <row r="41" spans="1:3" ht="15.75" x14ac:dyDescent="0.25">
      <c r="B41" t="s">
        <v>217</v>
      </c>
      <c r="C41" s="53"/>
    </row>
    <row r="42" spans="1:3" ht="15.75" x14ac:dyDescent="0.25">
      <c r="B42" t="s">
        <v>218</v>
      </c>
      <c r="C42" s="53"/>
    </row>
    <row r="43" spans="1:3" ht="15.75" x14ac:dyDescent="0.25">
      <c r="B43" t="s">
        <v>219</v>
      </c>
      <c r="C43" s="53"/>
    </row>
    <row r="44" spans="1:3" x14ac:dyDescent="0.25">
      <c r="B44" s="41" t="s">
        <v>220</v>
      </c>
    </row>
    <row r="45" spans="1:3" x14ac:dyDescent="0.25">
      <c r="B45" s="41" t="s">
        <v>221</v>
      </c>
    </row>
    <row r="46" spans="1:3" ht="15" customHeight="1" x14ac:dyDescent="0.25">
      <c r="A46" s="42"/>
      <c r="B46" s="54"/>
    </row>
    <row r="47" spans="1:3" ht="105.75" customHeight="1" x14ac:dyDescent="0.25">
      <c r="A47" s="55" t="s">
        <v>222</v>
      </c>
      <c r="B47" s="66" t="s">
        <v>223</v>
      </c>
      <c r="C47" s="66"/>
    </row>
    <row r="49" spans="1:5" ht="15.75" x14ac:dyDescent="0.25">
      <c r="A49" s="40" t="s">
        <v>224</v>
      </c>
    </row>
    <row r="51" spans="1:5" x14ac:dyDescent="0.25">
      <c r="A51" s="48" t="s">
        <v>225</v>
      </c>
      <c r="B51" s="56" t="s">
        <v>226</v>
      </c>
    </row>
    <row r="52" spans="1:5" x14ac:dyDescent="0.25">
      <c r="B52" s="41" t="s">
        <v>227</v>
      </c>
    </row>
    <row r="53" spans="1:5" x14ac:dyDescent="0.25">
      <c r="B53" s="41" t="s">
        <v>228</v>
      </c>
    </row>
    <row r="54" spans="1:5" x14ac:dyDescent="0.25">
      <c r="B54" s="41" t="s">
        <v>229</v>
      </c>
    </row>
    <row r="55" spans="1:5" x14ac:dyDescent="0.25">
      <c r="B55" s="41" t="s">
        <v>230</v>
      </c>
    </row>
    <row r="56" spans="1:5" x14ac:dyDescent="0.25">
      <c r="B56" s="41" t="s">
        <v>231</v>
      </c>
    </row>
    <row r="58" spans="1:5" x14ac:dyDescent="0.25">
      <c r="B58" s="57" t="s">
        <v>232</v>
      </c>
    </row>
    <row r="59" spans="1:5" x14ac:dyDescent="0.25">
      <c r="B59" s="58"/>
    </row>
    <row r="60" spans="1:5" x14ac:dyDescent="0.25">
      <c r="A60" s="42" t="s">
        <v>233</v>
      </c>
      <c r="B60" s="59" t="s">
        <v>236</v>
      </c>
    </row>
    <row r="62" spans="1:5" ht="15" customHeight="1" x14ac:dyDescent="0.25">
      <c r="A62" s="60" t="s">
        <v>171</v>
      </c>
      <c r="B62" s="61"/>
      <c r="C62" s="61"/>
      <c r="D62" s="62"/>
      <c r="E62" s="62"/>
    </row>
  </sheetData>
  <mergeCells count="8">
    <mergeCell ref="B32:C32"/>
    <mergeCell ref="B47:C47"/>
    <mergeCell ref="B3:C3"/>
    <mergeCell ref="B6:C6"/>
    <mergeCell ref="A8:A9"/>
    <mergeCell ref="B8:C9"/>
    <mergeCell ref="A14:A15"/>
    <mergeCell ref="B14:C15"/>
  </mergeCells>
  <hyperlinks>
    <hyperlink ref="A62" location="Contents!A1" display="Back to Contents" xr:uid="{EB45370C-300A-49B4-AE7B-ED1FBC8D152C}"/>
    <hyperlink ref="B58" r:id="rId1" xr:uid="{C211B074-8D94-430E-ACDF-49CBD0B27A98}"/>
  </hyperlinks>
  <pageMargins left="0.70866141732283516" right="0.70866141732283516" top="0.74803149606299213" bottom="0.74803149606299213" header="0.31496062992126012" footer="0.31496062992126012"/>
  <pageSetup paperSize="9" scale="58" fitToWidth="0" fitToHeight="0" orientation="landscape" r:id="rId2"/>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Experience of the volunteering by adults in Northern Ireland 2025/26</dc:title>
  <dc:subject>CHS analysis</dc:subject>
  <dc:creator>Analytics Division - Department for Communities</dc:creator>
  <cp:lastModifiedBy>McKevitt, Catriona</cp:lastModifiedBy>
  <dcterms:created xsi:type="dcterms:W3CDTF">2026-09-11T14:11:48Z</dcterms:created>
  <dcterms:modified xsi:type="dcterms:W3CDTF">2026-10-06T11:59:18Z</dcterms:modified>
  <cp:category>Statistics and research</cp:category>
</cp:coreProperties>
</file>