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B:\Surveys\Continuous Household Survey (CHS)\HTML\CHS\2024-25\CHS24_25_Wellbeing Volunteering\tables\Web\"/>
    </mc:Choice>
  </mc:AlternateContent>
  <xr:revisionPtr revIDLastSave="0" documentId="13_ncr:1_{09C5DF9C-62B0-4B70-B5A2-94838FC470AF}" xr6:coauthVersionLast="47" xr6:coauthVersionMax="47" xr10:uidLastSave="{00000000-0000-0000-0000-000000000000}"/>
  <bookViews>
    <workbookView xWindow="20280" yWindow="-120" windowWidth="29040" windowHeight="15720" xr2:uid="{00000000-000D-0000-FFFF-FFFF00000000}"/>
  </bookViews>
  <sheets>
    <sheet name="Contents" sheetId="1" r:id="rId1"/>
    <sheet name="Table_1" sheetId="2" r:id="rId2"/>
    <sheet name="Table_2" sheetId="3" r:id="rId3"/>
    <sheet name="Table_3" sheetId="4" r:id="rId4"/>
    <sheet name="Table_4" sheetId="5" r:id="rId5"/>
    <sheet name="Table_5" sheetId="6" r:id="rId6"/>
    <sheet name="Table_6" sheetId="7" r:id="rId7"/>
    <sheet name="Table_7" sheetId="8" r:id="rId8"/>
    <sheet name="Table_8" sheetId="9" r:id="rId9"/>
    <sheet name="Table_9" sheetId="10" r:id="rId10"/>
    <sheet name="Table_10" sheetId="11" r:id="rId11"/>
    <sheet name="Table_11" sheetId="12" r:id="rId12"/>
    <sheet name="Table_12" sheetId="13" r:id="rId13"/>
    <sheet name="Table_13" sheetId="14" r:id="rId14"/>
    <sheet name="Table_14" sheetId="15" r:id="rId15"/>
    <sheet name="Table_15" sheetId="16" r:id="rId16"/>
    <sheet name="Table_16" sheetId="17" r:id="rId17"/>
    <sheet name="Table_17" sheetId="19" r:id="rId18"/>
    <sheet name="Table_18" sheetId="20" r:id="rId19"/>
    <sheet name="Metadata" sheetId="21"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7" l="1"/>
  <c r="A1" i="16"/>
  <c r="A1" i="15"/>
  <c r="A1" i="14"/>
  <c r="A1" i="13"/>
  <c r="A1" i="12"/>
  <c r="A1" i="11"/>
  <c r="A1" i="10"/>
  <c r="A1" i="9"/>
  <c r="A1" i="8"/>
  <c r="A1" i="7"/>
  <c r="A1" i="6"/>
  <c r="A1" i="5"/>
  <c r="A1" i="4"/>
  <c r="A1" i="3"/>
  <c r="A1" i="2"/>
</calcChain>
</file>

<file path=xl/sharedStrings.xml><?xml version="1.0" encoding="utf-8"?>
<sst xmlns="http://schemas.openxmlformats.org/spreadsheetml/2006/main" count="888" uniqueCount="295">
  <si>
    <t>Experience of Volunteering - findings from the Continuous Household Survey 2024/25</t>
  </si>
  <si>
    <t/>
  </si>
  <si>
    <t>Table 1: Engagement in volunteering 2024/25</t>
  </si>
  <si>
    <t>Table 2: Engagement in volunteering 2023/24 - 2024/25</t>
  </si>
  <si>
    <t>Table 3: Engagement in volunteering 2017/18 - 2024/25</t>
  </si>
  <si>
    <t>Table 4: Engagement in formal volunteering 2024/25</t>
  </si>
  <si>
    <t>Table 5: Engagement in formal volunteering 2023/24 - 2024/25</t>
  </si>
  <si>
    <t>Table 6: Types of organisation volunteered with (formal volunteering) 2024/25</t>
  </si>
  <si>
    <t>Table 7: Types of voluntary work or activity (formal volunteering) 2024/25</t>
  </si>
  <si>
    <t>Table 8: Found out about volunteering (formal volunteering) 2024/25</t>
  </si>
  <si>
    <t>Table 9: Engagement in informal volunteering 2024/25</t>
  </si>
  <si>
    <t>Table 10: Engagement in informal volunteering 2023/24 - 2024/25</t>
  </si>
  <si>
    <t>Table 11: Types of voluntary work or activity (informal volunteering) 2024/25</t>
  </si>
  <si>
    <t>Table 12: Frequency of volunteering 2024/25</t>
  </si>
  <si>
    <t>Table 13: Time spent volunteering last 4 weeks 2024/25</t>
  </si>
  <si>
    <t>Table 14: Benefits of volunteering 2024/25</t>
  </si>
  <si>
    <t>Table 15: Volunteered in the past 2024/25</t>
  </si>
  <si>
    <t xml:space="preserve">Table 16: Barriers to volunteering 2024/25 </t>
  </si>
  <si>
    <t>Metadata</t>
  </si>
  <si>
    <t>Profile of respondent</t>
  </si>
  <si>
    <t>%</t>
  </si>
  <si>
    <t>confidence intervals lower limit</t>
  </si>
  <si>
    <t>confidence intervals upper limit</t>
  </si>
  <si>
    <t>Base</t>
  </si>
  <si>
    <t>All</t>
  </si>
  <si>
    <t>Male</t>
  </si>
  <si>
    <t>Female</t>
  </si>
  <si>
    <t>Age Bands</t>
  </si>
  <si>
    <t>16-24</t>
  </si>
  <si>
    <t>25-34</t>
  </si>
  <si>
    <t>35-44</t>
  </si>
  <si>
    <t>45-54</t>
  </si>
  <si>
    <t>55-64</t>
  </si>
  <si>
    <t>65 and over</t>
  </si>
  <si>
    <t>Religious background</t>
  </si>
  <si>
    <t>Catholic</t>
  </si>
  <si>
    <t>Protestant</t>
  </si>
  <si>
    <t>Other / None</t>
  </si>
  <si>
    <t>Marital status</t>
  </si>
  <si>
    <t>Married / Cohabiting</t>
  </si>
  <si>
    <t>Single</t>
  </si>
  <si>
    <t>Widowed</t>
  </si>
  <si>
    <t>Separated / Divorced</t>
  </si>
  <si>
    <t>Disability</t>
  </si>
  <si>
    <t>Have a disability</t>
  </si>
  <si>
    <t>Do not have a disability</t>
  </si>
  <si>
    <t>Dependants</t>
  </si>
  <si>
    <t>Have dependants</t>
  </si>
  <si>
    <t>Do not have dependants</t>
  </si>
  <si>
    <t>Level of deprivation</t>
  </si>
  <si>
    <t>Living in most deprived areas</t>
  </si>
  <si>
    <t>Living in least deprived areas</t>
  </si>
  <si>
    <t>Urban or rural</t>
  </si>
  <si>
    <t>Living in urban area</t>
  </si>
  <si>
    <t>Living in rural area</t>
  </si>
  <si>
    <t>Local Government District</t>
  </si>
  <si>
    <t>Antrim and Newtownabbey</t>
  </si>
  <si>
    <t>Ards and North Down</t>
  </si>
  <si>
    <t>Armagh City, Banbridge and Craigavon</t>
  </si>
  <si>
    <t>Belfast City</t>
  </si>
  <si>
    <t>Causeway Coast and Glens</t>
  </si>
  <si>
    <t>Derry City and Strabane</t>
  </si>
  <si>
    <t>Fermanagh and Omagh</t>
  </si>
  <si>
    <t>Lisburn and Castlereagh City</t>
  </si>
  <si>
    <t>Mid and East Antrim</t>
  </si>
  <si>
    <t>Mid Ulster</t>
  </si>
  <si>
    <t>Newry, Mourne and Down</t>
  </si>
  <si>
    <t>2024/25         %</t>
  </si>
  <si>
    <t>2024/25 Base</t>
  </si>
  <si>
    <t>2023/24         %</t>
  </si>
  <si>
    <t>2023/24 Base</t>
  </si>
  <si>
    <t>Year</t>
  </si>
  <si>
    <t>2017/18</t>
  </si>
  <si>
    <t>2018/19</t>
  </si>
  <si>
    <t>2019/20</t>
  </si>
  <si>
    <t>2021/22</t>
  </si>
  <si>
    <t>2022/23</t>
  </si>
  <si>
    <t>2023/24</t>
  </si>
  <si>
    <t>2024/25</t>
  </si>
  <si>
    <t>Type of organisation</t>
  </si>
  <si>
    <t>All %</t>
  </si>
  <si>
    <t>Male %</t>
  </si>
  <si>
    <t>Female %</t>
  </si>
  <si>
    <t>Church/Faith Based</t>
  </si>
  <si>
    <t>Sports</t>
  </si>
  <si>
    <t>Local community, neighbourhood or citizens groups</t>
  </si>
  <si>
    <t>Youth/Childrens activities (outside school)</t>
  </si>
  <si>
    <t>Childrens education / Schools</t>
  </si>
  <si>
    <t>Older people</t>
  </si>
  <si>
    <t>Health and social care</t>
  </si>
  <si>
    <t>Other</t>
  </si>
  <si>
    <t>People with a disability</t>
  </si>
  <si>
    <t>Animal care</t>
  </si>
  <si>
    <t>Conservation, the Environment and Heritage</t>
  </si>
  <si>
    <t>Culture / Arts / Crafts</t>
  </si>
  <si>
    <t>Housing and Homelessness</t>
  </si>
  <si>
    <t>Safety/First-Aid</t>
  </si>
  <si>
    <t>Type of Work</t>
  </si>
  <si>
    <t>Fundraising</t>
  </si>
  <si>
    <t>Being a group leader, member of a committee or a trustee</t>
  </si>
  <si>
    <t>Practical help such as shopping, gardening, DIY, cleaning or cooking</t>
  </si>
  <si>
    <t>Run or help out at a group for young people</t>
  </si>
  <si>
    <t>Office or administrative work</t>
  </si>
  <si>
    <t>Providing education, training or coaching to develop people’s skills</t>
  </si>
  <si>
    <t>Providing transport/driving</t>
  </si>
  <si>
    <t>Counselling, giving information or advice</t>
  </si>
  <si>
    <t>Visiting, buddying or befriending (not including immediate family)</t>
  </si>
  <si>
    <t>Collecting / making things to be provided or sold for charity</t>
  </si>
  <si>
    <t>Promotion or marketing</t>
  </si>
  <si>
    <t>Campaigning</t>
  </si>
  <si>
    <t>Working in a charity shop</t>
  </si>
  <si>
    <t>Find out about role</t>
  </si>
  <si>
    <t>From someone already involved in the organisation</t>
  </si>
  <si>
    <t>Word of mouth</t>
  </si>
  <si>
    <t>From a church or a religious organisation</t>
  </si>
  <si>
    <t>Through a school, college or university</t>
  </si>
  <si>
    <t>From previous use of the services the organisation provides</t>
  </si>
  <si>
    <t>I contacted the organisation directly</t>
  </si>
  <si>
    <t>Through my employers volunteer scheme</t>
  </si>
  <si>
    <t>I set up the group with like-minded people</t>
  </si>
  <si>
    <t>Through a community centre</t>
  </si>
  <si>
    <t>Through the Internet</t>
  </si>
  <si>
    <t>From a volunteer centre</t>
  </si>
  <si>
    <t>Through a local event/volunteer fair</t>
  </si>
  <si>
    <t>Through the local newspapers/radio/TV</t>
  </si>
  <si>
    <t>Type of unpaid help</t>
  </si>
  <si>
    <t>Keeping in touch with someone who is at risk of being lonely</t>
  </si>
  <si>
    <t>Doing shopping, collecting pension, collecting benefits or paying bills</t>
  </si>
  <si>
    <t>Routine household chores</t>
  </si>
  <si>
    <t>Providing transport or accompanying someone away from home</t>
  </si>
  <si>
    <t>Providing advice or support with letters or forms or speaking with others on someone else’s behalf</t>
  </si>
  <si>
    <t>Babysitting or looking after children</t>
  </si>
  <si>
    <t>Helping someone else to improve a skill</t>
  </si>
  <si>
    <t>Helping someone else to be more active</t>
  </si>
  <si>
    <t>Car or home maintenance or repairs</t>
  </si>
  <si>
    <t>Helping to improve your local environment</t>
  </si>
  <si>
    <t>Helping with personal care</t>
  </si>
  <si>
    <t>Frequency of volunteering</t>
  </si>
  <si>
    <t>Several times a week</t>
  </si>
  <si>
    <t>About once a week</t>
  </si>
  <si>
    <t>Less than once a week but at least once a month</t>
  </si>
  <si>
    <t>Less than once a month</t>
  </si>
  <si>
    <t>None</t>
  </si>
  <si>
    <t>Less than 8 hours</t>
  </si>
  <si>
    <t>8 to 16 hours</t>
  </si>
  <si>
    <t>17 to 24 hours</t>
  </si>
  <si>
    <t>25 to 34 hours</t>
  </si>
  <si>
    <t>35 to 44 hours</t>
  </si>
  <si>
    <t>45 hours or more</t>
  </si>
  <si>
    <t>Benefits</t>
  </si>
  <si>
    <t>Makes me feel better about myself</t>
  </si>
  <si>
    <t>Helps me make a positive contribution to society</t>
  </si>
  <si>
    <t>I had fun</t>
  </si>
  <si>
    <t>Improved mental health</t>
  </si>
  <si>
    <t>I made new friends</t>
  </si>
  <si>
    <t>Enabled me to become more included in society</t>
  </si>
  <si>
    <t>Developed my confidence</t>
  </si>
  <si>
    <t>Improved my knowledge</t>
  </si>
  <si>
    <t>Learned new skills / developed existing skills</t>
  </si>
  <si>
    <t>Improved physical health</t>
  </si>
  <si>
    <t>Helped me gain a qualification</t>
  </si>
  <si>
    <t>Helped me think about a future career</t>
  </si>
  <si>
    <t>Helped me with studies for school</t>
  </si>
  <si>
    <t>Helped me get a job</t>
  </si>
  <si>
    <t>No benefit</t>
  </si>
  <si>
    <t>Yes</t>
  </si>
  <si>
    <t>No</t>
  </si>
  <si>
    <t>Don't know/Unsure</t>
  </si>
  <si>
    <t>Barriers</t>
  </si>
  <si>
    <t>I have work commitments</t>
  </si>
  <si>
    <t>I don't have the time</t>
  </si>
  <si>
    <t>No reason</t>
  </si>
  <si>
    <t>I have an illness or disability that prevents me from volunteering</t>
  </si>
  <si>
    <t>I don't want to do voluntary work</t>
  </si>
  <si>
    <t>I feel I'm too old to get involved</t>
  </si>
  <si>
    <t>I wouldn't know how to get involved</t>
  </si>
  <si>
    <t>I haven't heard about any opportunities to do voluntary work</t>
  </si>
  <si>
    <t>I'd be worried about the risks and being liable if something goes wrong</t>
  </si>
  <si>
    <t>I don't have the right skills or experience to be able to help</t>
  </si>
  <si>
    <t>I'd be worried that I'd end up out of pocket</t>
  </si>
  <si>
    <t>I'd be worried that it might affect my social security benefits</t>
  </si>
  <si>
    <t>I have to look after children/the home</t>
  </si>
  <si>
    <t>Shaded estimates are based on a small sample size with wider confidence intervals. This may result in less precise estimates, which should be used with caution.</t>
  </si>
  <si>
    <t>Back to Contents</t>
  </si>
  <si>
    <t>¬</t>
  </si>
  <si>
    <t>È</t>
  </si>
  <si>
    <t>Ç</t>
  </si>
  <si>
    <t>Significant difference</t>
  </si>
  <si>
    <t>Percentages may not add to 100% as multiple responses were allowed.</t>
  </si>
  <si>
    <t>Figures relate to those who have not volunteered within the previous year.</t>
  </si>
  <si>
    <t>METADATA</t>
  </si>
  <si>
    <t>Continuous Household Survey (CHS)</t>
  </si>
  <si>
    <t>The Continuous Household Survey is a Northern Ireland wide household survey administered by Central Survey Unit, Northern Ireland Statistics and Research Agency. The sample for this survey consists of a systematic random sample of 8,940 addresses selected from the Land and Property Service's list of private addresses.  The findings reported for 2024/25 are based on 4,584 respondents, aged 16 and over.</t>
  </si>
  <si>
    <t>Notes:</t>
  </si>
  <si>
    <t>Data collection for the 2024/25 CHS was carried out using a mix of telephone and face-to-face interviewing modes, a similar approach to that used in 2023/24.  For 2020/21 and 2021/22 data collection was by telephone interviewing due to the coronavirus (COVID-19) pandemic and there was also a reduction in the number of questions between 2020/21-2022/23. Questions relating to volunteering were not asked in 2020/21 and in 2021/22 and 2022/23 a single question was asked. In 2023/24 questions relating to volunteering were reviewed to improve collection of data relating to informal volunteering. As a result of changes to methodology and content, figures for 2023/24 and 2024/25 are not directly comparable to previous years. While comparisons can be made between 2021/22 and 2022/23, it is important to note that volunteering in 2021/22 would have been impacted by closures due to COVID-19.</t>
  </si>
  <si>
    <t>DEFINITIONS</t>
  </si>
  <si>
    <t>Volunteering</t>
  </si>
  <si>
    <t>Volunteering is defined as 'the commitment of time and energy, for the benefit of society and the community, the environment, or individuals outside (or in addition to) one's immediate family. It is unpaid and undertaken freely and by choice.’</t>
  </si>
  <si>
    <t>Includes:</t>
  </si>
  <si>
    <t>Formal volunteering with an organisation</t>
  </si>
  <si>
    <t>Informal volunteering in the community</t>
  </si>
  <si>
    <t>Formal volunteering</t>
  </si>
  <si>
    <t>Thinking about the definition just given, in the last 12 months have you carried out any voluntary 
work or activity with any of the following types of groups, clubs or organisations?</t>
  </si>
  <si>
    <t>1. Church/Faith Based</t>
  </si>
  <si>
    <t>2. Sports</t>
  </si>
  <si>
    <t xml:space="preserve"> 3. Children's education / Schools</t>
  </si>
  <si>
    <t xml:space="preserve"> 4. Youth/Children's activities (outside school) </t>
  </si>
  <si>
    <t>5. Older people</t>
  </si>
  <si>
    <t xml:space="preserve"> 6. People with a disability </t>
  </si>
  <si>
    <t xml:space="preserve">7. Health and social care </t>
  </si>
  <si>
    <t xml:space="preserve">8. Conservation, the Environment and Heritage </t>
  </si>
  <si>
    <t xml:space="preserve">9. Culture / Arts / Crafts </t>
  </si>
  <si>
    <t>10. Housing and Homelessness</t>
  </si>
  <si>
    <t xml:space="preserve"> 11. Local community, neighbourhood or citizen's groups </t>
  </si>
  <si>
    <t xml:space="preserve">12. Animal care </t>
  </si>
  <si>
    <t xml:space="preserve">13. Safety/First-Aid </t>
  </si>
  <si>
    <t>14. Other</t>
  </si>
  <si>
    <t>15. No voluntary work in past 12 months</t>
  </si>
  <si>
    <t>Informal volunteering</t>
  </si>
  <si>
    <t>The next section asks about any unpaid help you as an individual may have given to other people or to improve your local environment, that is apart from any help given through a group, club or organisation. Do not include help given to a relative. 
In the last 12 months have you done any of these things unpaid?</t>
  </si>
  <si>
    <t xml:space="preserve">1. Keeping in touch with someone who is at risk of being lonely (in person, telephoning or e-mailing) </t>
  </si>
  <si>
    <t xml:space="preserve">2. Doing shopping, collecting pension, collecting benefits or paying bills </t>
  </si>
  <si>
    <t>3. Routine household chores e.g. cooking, cleaning, laundry, gardening</t>
  </si>
  <si>
    <t xml:space="preserve"> 4. Car or home maintenance or repairs </t>
  </si>
  <si>
    <t>5. Babysitting or looking after children</t>
  </si>
  <si>
    <t xml:space="preserve"> 6. Helping with personal care (e.g. washing, dressing) </t>
  </si>
  <si>
    <t xml:space="preserve">7. Providing advice or support with letters or forms or speaking with others on someone else’s behalf (e.g. speaking with a council department or with a doctor). </t>
  </si>
  <si>
    <t xml:space="preserve">8. Providing transport or accompanying someone away from home (e.g. on an outing or to a hospital appointment) </t>
  </si>
  <si>
    <t xml:space="preserve">9. Helping to improve your local environment e.g. litter picking but not as part of an organised activity </t>
  </si>
  <si>
    <t xml:space="preserve">10.Helping someone else to improve a skill </t>
  </si>
  <si>
    <t>11.Helping someone else to be more active</t>
  </si>
  <si>
    <t xml:space="preserve"> 12.Other - please specify</t>
  </si>
  <si>
    <t xml:space="preserve"> 13.No help given in last 12 months</t>
  </si>
  <si>
    <t>Statistical significance</t>
  </si>
  <si>
    <t>Any statements regarding differences between years or groups are statistically significant at the 95% confidence level. This means that we can be 95% confident that the differences between groups are actual differences and have not just arisen by chance. Both the base numbers and the sizes of the percentages have an effect on statistical significance. Therefore on occasion, a difference between two groups may be statistically significant while the same difference in percentage points between two other groups may not be statistically significant. The reason for this is because the larger the base numbers or the closer the percentages are to 0 or 100, the smaller the standard errors. This leads to increased precision of the estimates which increases the likelihood that the difference between the proportions is actually significant and did not just arise by chance.</t>
  </si>
  <si>
    <t>CONTACT INFORMATION</t>
  </si>
  <si>
    <t>Statistician</t>
  </si>
  <si>
    <t>Catriona McKevitt</t>
  </si>
  <si>
    <t xml:space="preserve">Analytics Division </t>
  </si>
  <si>
    <t>Level 6, Causeway Exchange</t>
  </si>
  <si>
    <t>1-7 Bedford Street</t>
  </si>
  <si>
    <t>BELFAST</t>
  </si>
  <si>
    <t>BT2 7EG</t>
  </si>
  <si>
    <t>analyticsdivision@communities-ni.gov.uk</t>
  </si>
  <si>
    <t xml:space="preserve">Published </t>
  </si>
  <si>
    <t>Figures include both formal and informal volunteering.</t>
  </si>
  <si>
    <t>Formal voluntering includes volunteering with groups, clubs and organisations.</t>
  </si>
  <si>
    <t>Informal volunteering involves giving unpaid help to individuals who are not a relative, for example, babysitting, keeping in touch with someone who has difficulty getting out and about, or helping out with household tasks such as cleaning, laundry or shopping.</t>
  </si>
  <si>
    <t>Figures relate to those who carried out both formal and informal volunteering.</t>
  </si>
  <si>
    <t>Hours spent volunteering</t>
  </si>
  <si>
    <t>The results from the 2023/24 and 2024/25 are not directly comparable to previous years due to the significant changes to the survey in terms of methodology and content. While comparisons can be made between 2021/22 and 2022/23, it is important to note that engagement in 2021/22 would have been impacted by closures due to COVID-19.</t>
  </si>
  <si>
    <t>Through social media (e.g. Facebook, X)</t>
  </si>
  <si>
    <t>Sex</t>
  </si>
  <si>
    <t>2 October 2025</t>
  </si>
  <si>
    <t>Table 17: Wellbeing and engagement in volunteering</t>
  </si>
  <si>
    <t>Table 18: Wellbeing and engagement in volunteering - trend</t>
  </si>
  <si>
    <t>Engaged life satisfaction mean score</t>
  </si>
  <si>
    <t>confidence interval lower (engaged)</t>
  </si>
  <si>
    <t>confidence interval upper (engaged)</t>
  </si>
  <si>
    <t>Base (engaged)</t>
  </si>
  <si>
    <t>Not engaged life satisfaction mean score</t>
  </si>
  <si>
    <t>confidence interval lower (not engaged)</t>
  </si>
  <si>
    <t>confidence interval upper (not engaged)</t>
  </si>
  <si>
    <t>Base (not engaged)</t>
  </si>
  <si>
    <t>Significant</t>
  </si>
  <si>
    <t>Engaged self-efficacy mean score</t>
  </si>
  <si>
    <t>Not engaged self-efficacy mean score</t>
  </si>
  <si>
    <t>Engaged proportion with low self-efficacy %</t>
  </si>
  <si>
    <t>Not engaged Proportion with low self-efficacy %</t>
  </si>
  <si>
    <t>Engaged locus of control mean score</t>
  </si>
  <si>
    <t>Not engaged locus of control mean score</t>
  </si>
  <si>
    <t>Engaged lonely at least some of the time %</t>
  </si>
  <si>
    <t>Not engaged lonely at least some of the time %</t>
  </si>
  <si>
    <t>Engaged proportion in very good or good health %</t>
  </si>
  <si>
    <t>Not engaged proportion in very good or good health %</t>
  </si>
  <si>
    <t>Table 18A: Life satisfaction and engagement in volunteering, 2017/18-2024/25</t>
  </si>
  <si>
    <t>Table 18B: Self-efficacy and engagement in volunteering, 2017/18-2024/25</t>
  </si>
  <si>
    <t>Table 18C: Low self-efficacy and engagement in volunteering, 2017/18-2024/25</t>
  </si>
  <si>
    <t>Table 18D: Locus of control and engagement in volunteering, 2021/22-2024/25</t>
  </si>
  <si>
    <t>Table 18E: Loneliness and engagement in volunteering, 2021/22-2024/25</t>
  </si>
  <si>
    <t>Table 18F: Very good or good general health and engagement in volunteering, 2017/18-2024/25</t>
  </si>
  <si>
    <t>Volunteering is defined as ‘the commitment of time and energy, for the benefit of society and the community, the environment, or individuals outside (or in addition to) one's immediate family. It is unpaid and undertaken freely and by choice.’</t>
  </si>
  <si>
    <t>Carried out any voluntary work or activity in the 12 months prior to the CHS (only unpaid work or activities).</t>
  </si>
  <si>
    <t>Life Satisfaction</t>
  </si>
  <si>
    <t xml:space="preserve">Life satisfaction relates to an individual’s satisfaction with their life overall. </t>
  </si>
  <si>
    <t>Self-Efficacy</t>
  </si>
  <si>
    <t xml:space="preserve">Self-efficacy is the extent or strength of an individual’s belief in their own ability to complete tasks and reach goals. Self-efficacy plays a major part in determining our chances for success with those exhibiting higher levels of self-efficacy being more confident in their abilities and ready to face challenges. </t>
  </si>
  <si>
    <t>Locus of Control</t>
  </si>
  <si>
    <t>Locus of control explains the degree to which a person feels in control over their life. Locus of control is classified as either external or internal. Those with an internal locus of control believe in their own influence and control, while those with an external locus of control believe control over their life is determined by outside factors.</t>
  </si>
  <si>
    <t>Loneliness</t>
  </si>
  <si>
    <t xml:space="preserve">Respondent's rating how lonely they feel over the previous 12 months: How often do you feel lonely? Often/always, Some of the time, Occasionally, Hardly ever, Never. </t>
  </si>
  <si>
    <t>General Health</t>
  </si>
  <si>
    <t>Respondent's rating of their health over the previous 12 months:  How is your health in general? Would you say it was very good, good, fair, bad or very bad.</t>
  </si>
  <si>
    <t>Updated</t>
  </si>
  <si>
    <t>26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</si>
</sst>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9" x14ac:knownFonts="1">
    <font>
      <sz val="11"/>
      <color rgb="FF000000"/>
      <name val="Calibri"/>
      <family val="2"/>
      <scheme val="minor"/>
    </font>
    <font>
      <sz val="11"/>
      <color rgb="FF000000"/>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b/>
      <sz val="12"/>
      <color rgb="FF000000"/>
      <name val="Calibri"/>
      <family val="2"/>
      <scheme val="minor"/>
    </font>
    <font>
      <sz val="11"/>
      <color rgb="FF000000"/>
      <name val="Wingdings 3"/>
      <family val="1"/>
      <charset val="2"/>
    </font>
    <font>
      <sz val="11"/>
      <color rgb="FF000000"/>
      <name val="Calibri"/>
      <family val="2"/>
    </font>
    <font>
      <b/>
      <sz val="12"/>
      <color rgb="FF000000"/>
      <name val="Calibri"/>
      <family val="2"/>
    </font>
    <font>
      <b/>
      <sz val="11"/>
      <color rgb="FF000000"/>
      <name val="Calibri"/>
      <family val="2"/>
    </font>
    <font>
      <sz val="11"/>
      <color rgb="FF333333"/>
      <name val="Calibri"/>
      <family val="2"/>
    </font>
    <font>
      <u/>
      <sz val="11"/>
      <color rgb="FF0563C1"/>
      <name val="Calibri"/>
      <family val="2"/>
    </font>
    <font>
      <u/>
      <sz val="11"/>
      <color rgb="FF000000"/>
      <name val="Calibri"/>
      <family val="2"/>
    </font>
    <font>
      <sz val="12"/>
      <color rgb="FF000000"/>
      <name val="Calibri"/>
      <family val="2"/>
    </font>
    <font>
      <u/>
      <sz val="11"/>
      <color theme="10"/>
      <name val="Calibri"/>
      <family val="2"/>
    </font>
    <font>
      <sz val="10"/>
      <color rgb="FF000000"/>
      <name val="Calibri"/>
      <family val="2"/>
    </font>
    <font>
      <sz val="10"/>
      <color rgb="FF000000"/>
      <name val="Arial"/>
      <family val="2"/>
    </font>
    <font>
      <b/>
      <sz val="11"/>
      <color rgb="FFFFFFFF"/>
      <name val="Calibri"/>
      <family val="2"/>
    </font>
    <font>
      <sz val="10"/>
      <color rgb="FF000000"/>
      <name val="Times New Roman"/>
      <family val="1"/>
    </font>
  </fonts>
  <fills count="5">
    <fill>
      <patternFill patternType="none"/>
    </fill>
    <fill>
      <patternFill patternType="gray125"/>
    </fill>
    <fill>
      <patternFill patternType="solid">
        <fgColor rgb="FFD9D9D9"/>
        <bgColor indexed="64"/>
      </patternFill>
    </fill>
    <fill>
      <patternFill patternType="solid">
        <fgColor rgb="FF376091"/>
        <bgColor indexed="64"/>
      </patternFill>
    </fill>
    <fill>
      <patternFill patternType="solid">
        <fgColor rgb="FF376091"/>
        <bgColor rgb="FF376091"/>
      </patternFill>
    </fill>
  </fills>
  <borders count="17">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376091"/>
      </left>
      <right/>
      <top/>
      <bottom/>
      <diagonal/>
    </border>
    <border>
      <left style="thin">
        <color rgb="FF376091"/>
      </left>
      <right/>
      <top style="thin">
        <color rgb="FF376091"/>
      </top>
      <bottom/>
      <diagonal/>
    </border>
    <border>
      <left/>
      <right/>
      <top style="thin">
        <color rgb="FF376091"/>
      </top>
      <bottom/>
      <diagonal/>
    </border>
    <border>
      <left style="thin">
        <color rgb="FF376091"/>
      </left>
      <right/>
      <top/>
      <bottom style="thin">
        <color rgb="FF376091"/>
      </bottom>
      <diagonal/>
    </border>
    <border>
      <left/>
      <right/>
      <top/>
      <bottom style="thin">
        <color rgb="FF376091"/>
      </bottom>
      <diagonal/>
    </border>
    <border>
      <left/>
      <right style="thin">
        <color rgb="FF376091"/>
      </right>
      <top style="thin">
        <color rgb="FF376091"/>
      </top>
      <bottom/>
      <diagonal/>
    </border>
    <border>
      <left/>
      <right style="thin">
        <color rgb="FF376091"/>
      </right>
      <top/>
      <bottom/>
      <diagonal/>
    </border>
    <border>
      <left/>
      <right style="thin">
        <color rgb="FF376091"/>
      </right>
      <top/>
      <bottom style="thin">
        <color rgb="FF376091"/>
      </bottom>
      <diagonal/>
    </border>
  </borders>
  <cellStyleXfs count="5">
    <xf numFmtId="0" fontId="0" fillId="0" borderId="0"/>
    <xf numFmtId="43" fontId="1" fillId="0" borderId="0" applyFont="0" applyFill="0" applyBorder="0" applyAlignment="0" applyProtection="0"/>
    <xf numFmtId="0" fontId="4" fillId="0" borderId="0" applyNumberFormat="0" applyFill="0" applyBorder="0" applyAlignment="0" applyProtection="0"/>
    <xf numFmtId="0" fontId="7" fillId="0" borderId="0"/>
    <xf numFmtId="0" fontId="11" fillId="0" borderId="0" applyNumberFormat="0" applyFill="0" applyBorder="0" applyAlignment="0" applyProtection="0"/>
  </cellStyleXfs>
  <cellXfs count="96">
    <xf numFmtId="0" fontId="0" fillId="0" borderId="0" xfId="0"/>
    <xf numFmtId="0" fontId="4" fillId="0" borderId="0" xfId="2"/>
    <xf numFmtId="0" fontId="5" fillId="0" borderId="0" xfId="0" applyFont="1"/>
    <xf numFmtId="0" fontId="0" fillId="0" borderId="0" xfId="0" applyAlignment="1">
      <alignment wrapText="1"/>
    </xf>
    <xf numFmtId="0" fontId="2" fillId="3" borderId="0" xfId="0" applyFont="1" applyFill="1"/>
    <xf numFmtId="0" fontId="2" fillId="3" borderId="0" xfId="0" applyFont="1" applyFill="1" applyAlignment="1">
      <alignment horizontal="center"/>
    </xf>
    <xf numFmtId="0" fontId="2" fillId="3" borderId="0" xfId="0" applyFont="1" applyFill="1" applyAlignment="1">
      <alignment horizontal="center" wrapText="1"/>
    </xf>
    <xf numFmtId="164" fontId="0" fillId="0" borderId="0" xfId="0" applyNumberFormat="1"/>
    <xf numFmtId="165" fontId="0" fillId="0" borderId="0" xfId="1" applyNumberFormat="1" applyFont="1" applyFill="1" applyBorder="1"/>
    <xf numFmtId="164" fontId="2" fillId="3" borderId="0" xfId="0" applyNumberFormat="1" applyFont="1" applyFill="1"/>
    <xf numFmtId="165" fontId="2" fillId="3" borderId="0" xfId="1" applyNumberFormat="1" applyFont="1" applyFill="1" applyBorder="1"/>
    <xf numFmtId="0" fontId="0" fillId="2" borderId="0" xfId="0" applyFill="1"/>
    <xf numFmtId="164" fontId="0" fillId="2" borderId="0" xfId="0" applyNumberFormat="1" applyFill="1"/>
    <xf numFmtId="165" fontId="0" fillId="2" borderId="0" xfId="1" applyNumberFormat="1" applyFont="1" applyFill="1" applyBorder="1"/>
    <xf numFmtId="0" fontId="0" fillId="0" borderId="1" xfId="0" applyBorder="1"/>
    <xf numFmtId="0" fontId="0" fillId="0" borderId="7" xfId="0" applyBorder="1"/>
    <xf numFmtId="165" fontId="0" fillId="0" borderId="0" xfId="1" applyNumberFormat="1" applyFont="1"/>
    <xf numFmtId="165" fontId="0" fillId="0" borderId="0" xfId="1" applyNumberFormat="1" applyFont="1" applyBorder="1"/>
    <xf numFmtId="0" fontId="6" fillId="0" borderId="0" xfId="0" applyFont="1" applyAlignment="1">
      <alignment horizontal="center"/>
    </xf>
    <xf numFmtId="0" fontId="0" fillId="0" borderId="9" xfId="0" applyBorder="1"/>
    <xf numFmtId="0" fontId="2" fillId="3" borderId="9" xfId="0" applyFont="1" applyFill="1" applyBorder="1"/>
    <xf numFmtId="0" fontId="2" fillId="3" borderId="10" xfId="0" applyFont="1" applyFill="1" applyBorder="1" applyAlignment="1">
      <alignment horizontal="center" wrapText="1"/>
    </xf>
    <xf numFmtId="0" fontId="2" fillId="3" borderId="11" xfId="0" applyFont="1" applyFill="1" applyBorder="1" applyAlignment="1">
      <alignment horizontal="center" wrapText="1"/>
    </xf>
    <xf numFmtId="0" fontId="0" fillId="0" borderId="12" xfId="0" applyBorder="1"/>
    <xf numFmtId="165" fontId="0" fillId="0" borderId="13" xfId="1" applyNumberFormat="1" applyFont="1" applyBorder="1"/>
    <xf numFmtId="0" fontId="2" fillId="3" borderId="14" xfId="0" applyFont="1" applyFill="1" applyBorder="1" applyAlignment="1">
      <alignment horizontal="center" wrapText="1"/>
    </xf>
    <xf numFmtId="165" fontId="0" fillId="0" borderId="15" xfId="1" applyNumberFormat="1" applyFont="1" applyBorder="1"/>
    <xf numFmtId="165" fontId="2" fillId="3" borderId="15" xfId="1" applyNumberFormat="1" applyFont="1" applyFill="1" applyBorder="1"/>
    <xf numFmtId="165" fontId="0" fillId="0" borderId="16" xfId="1" applyNumberFormat="1" applyFont="1" applyBorder="1"/>
    <xf numFmtId="0" fontId="3" fillId="3" borderId="0" xfId="0" applyFont="1" applyFill="1"/>
    <xf numFmtId="164" fontId="3" fillId="3" borderId="0" xfId="0" applyNumberFormat="1" applyFont="1" applyFill="1"/>
    <xf numFmtId="165" fontId="3" fillId="3" borderId="0" xfId="1" applyNumberFormat="1" applyFont="1" applyFill="1" applyBorder="1"/>
    <xf numFmtId="0" fontId="2" fillId="3" borderId="2" xfId="0" applyFont="1" applyFill="1" applyBorder="1"/>
    <xf numFmtId="0" fontId="2" fillId="3" borderId="3" xfId="0" applyFont="1" applyFill="1" applyBorder="1" applyAlignment="1">
      <alignment horizontal="center"/>
    </xf>
    <xf numFmtId="0" fontId="2" fillId="3" borderId="6" xfId="0" applyFont="1" applyFill="1" applyBorder="1" applyAlignment="1">
      <alignment horizontal="center"/>
    </xf>
    <xf numFmtId="0" fontId="2" fillId="3" borderId="4" xfId="0" applyFont="1" applyFill="1" applyBorder="1"/>
    <xf numFmtId="165" fontId="2" fillId="3" borderId="5" xfId="1" applyNumberFormat="1" applyFont="1" applyFill="1" applyBorder="1"/>
    <xf numFmtId="165" fontId="2" fillId="3" borderId="8" xfId="1" applyNumberFormat="1" applyFont="1" applyFill="1" applyBorder="1"/>
    <xf numFmtId="0" fontId="2" fillId="3" borderId="5" xfId="0" applyFont="1" applyFill="1" applyBorder="1"/>
    <xf numFmtId="0" fontId="2" fillId="3" borderId="8" xfId="0" applyFont="1" applyFill="1" applyBorder="1"/>
    <xf numFmtId="0" fontId="8" fillId="0" borderId="0" xfId="3" applyFont="1" applyAlignment="1">
      <alignment horizontal="left" vertical="center"/>
    </xf>
    <xf numFmtId="0" fontId="7" fillId="0" borderId="0" xfId="3" applyAlignment="1">
      <alignment wrapText="1"/>
    </xf>
    <xf numFmtId="0" fontId="7" fillId="0" borderId="0" xfId="3"/>
    <xf numFmtId="0" fontId="9" fillId="0" borderId="0" xfId="3" applyFont="1" applyAlignment="1">
      <alignment horizontal="left" vertical="top"/>
    </xf>
    <xf numFmtId="0" fontId="7" fillId="0" borderId="0" xfId="3" applyAlignment="1">
      <alignment horizontal="left" vertical="top" wrapText="1"/>
    </xf>
    <xf numFmtId="0" fontId="10" fillId="0" borderId="0" xfId="0" applyFont="1"/>
    <xf numFmtId="0" fontId="12" fillId="0" borderId="0" xfId="4" applyFont="1" applyAlignment="1">
      <alignment horizontal="left" vertical="top" wrapText="1"/>
    </xf>
    <xf numFmtId="0" fontId="9" fillId="0" borderId="0" xfId="3" applyFont="1" applyAlignment="1">
      <alignment horizontal="left" vertical="top" wrapText="1"/>
    </xf>
    <xf numFmtId="0" fontId="9" fillId="0" borderId="0" xfId="3" applyFont="1"/>
    <xf numFmtId="0" fontId="7" fillId="0" borderId="0" xfId="3" applyAlignment="1">
      <alignment horizontal="left" indent="3"/>
    </xf>
    <xf numFmtId="0" fontId="7" fillId="0" borderId="0" xfId="3" applyAlignment="1">
      <alignment horizontal="left"/>
    </xf>
    <xf numFmtId="0" fontId="7" fillId="0" borderId="0" xfId="3" applyAlignment="1">
      <alignment vertical="top" wrapText="1"/>
    </xf>
    <xf numFmtId="0" fontId="9" fillId="0" borderId="0" xfId="3" applyFont="1" applyAlignment="1">
      <alignment vertical="top"/>
    </xf>
    <xf numFmtId="0" fontId="13" fillId="0" borderId="0" xfId="3" applyFont="1" applyAlignment="1">
      <alignment horizontal="left" indent="3"/>
    </xf>
    <xf numFmtId="0" fontId="7" fillId="0" borderId="0" xfId="3" applyAlignment="1">
      <alignment vertical="center"/>
    </xf>
    <xf numFmtId="0" fontId="9" fillId="0" borderId="0" xfId="3" applyFont="1" applyAlignment="1">
      <alignment vertical="top" wrapText="1"/>
    </xf>
    <xf numFmtId="0" fontId="9" fillId="0" borderId="0" xfId="3" applyFont="1" applyAlignment="1">
      <alignment wrapText="1"/>
    </xf>
    <xf numFmtId="0" fontId="14" fillId="0" borderId="0" xfId="2" applyFont="1" applyAlignment="1">
      <alignment horizontal="left" vertical="center"/>
    </xf>
    <xf numFmtId="0" fontId="15" fillId="0" borderId="0" xfId="3" applyFont="1" applyAlignment="1">
      <alignment horizontal="left" vertical="center"/>
    </xf>
    <xf numFmtId="49" fontId="7" fillId="0" borderId="0" xfId="3" applyNumberFormat="1" applyAlignment="1">
      <alignment wrapText="1"/>
    </xf>
    <xf numFmtId="0" fontId="11" fillId="0" borderId="0" xfId="4" applyAlignment="1"/>
    <xf numFmtId="0" fontId="15" fillId="0" borderId="0" xfId="3" applyFont="1"/>
    <xf numFmtId="0" fontId="16" fillId="0" borderId="0" xfId="3" applyFont="1"/>
    <xf numFmtId="0" fontId="0" fillId="0" borderId="0" xfId="0" applyAlignment="1">
      <alignment horizontal="left" wrapText="1"/>
    </xf>
    <xf numFmtId="0" fontId="0" fillId="0" borderId="0" xfId="0" applyAlignment="1">
      <alignment horizontal="left" wrapText="1"/>
    </xf>
    <xf numFmtId="0" fontId="7" fillId="0" borderId="0" xfId="3" applyAlignment="1">
      <alignment vertical="top" wrapText="1"/>
    </xf>
    <xf numFmtId="0" fontId="0" fillId="0" borderId="0" xfId="0" applyAlignment="1">
      <alignment vertical="top" wrapText="1"/>
    </xf>
    <xf numFmtId="0" fontId="7" fillId="0" borderId="0" xfId="3" applyAlignment="1">
      <alignment horizontal="left" wrapText="1"/>
    </xf>
    <xf numFmtId="0" fontId="7" fillId="0" borderId="0" xfId="3" applyAlignment="1">
      <alignment horizontal="left" vertical="top" wrapText="1"/>
    </xf>
    <xf numFmtId="0" fontId="7" fillId="0" borderId="0" xfId="4" applyFont="1" applyAlignment="1">
      <alignment horizontal="left" vertical="top" wrapText="1"/>
    </xf>
    <xf numFmtId="0" fontId="9" fillId="0" borderId="0" xfId="3" applyFont="1" applyAlignment="1">
      <alignment horizontal="left" vertical="top" wrapText="1"/>
    </xf>
    <xf numFmtId="0" fontId="0" fillId="0" borderId="0" xfId="0" applyAlignment="1">
      <alignment wrapText="1"/>
    </xf>
    <xf numFmtId="0" fontId="7" fillId="0" borderId="0" xfId="0" applyFont="1"/>
    <xf numFmtId="0" fontId="2" fillId="3" borderId="3" xfId="0" applyFont="1" applyFill="1" applyBorder="1" applyAlignment="1">
      <alignment horizontal="center" wrapText="1"/>
    </xf>
    <xf numFmtId="0" fontId="17" fillId="4" borderId="6" xfId="0" applyFont="1" applyFill="1" applyBorder="1" applyAlignment="1">
      <alignment horizontal="center" wrapText="1"/>
    </xf>
    <xf numFmtId="0" fontId="7" fillId="0" borderId="4" xfId="0" applyFont="1" applyBorder="1"/>
    <xf numFmtId="164" fontId="7" fillId="0" borderId="5" xfId="0" applyNumberFormat="1" applyFont="1" applyBorder="1"/>
    <xf numFmtId="165" fontId="7" fillId="0" borderId="5" xfId="1" applyNumberFormat="1" applyFont="1" applyBorder="1"/>
    <xf numFmtId="0" fontId="7" fillId="0" borderId="5" xfId="0" applyFont="1" applyBorder="1"/>
    <xf numFmtId="0" fontId="0" fillId="0" borderId="8" xfId="0" applyBorder="1" applyAlignment="1">
      <alignment horizontal="center"/>
    </xf>
    <xf numFmtId="0" fontId="2" fillId="3" borderId="6" xfId="0" applyFont="1" applyFill="1" applyBorder="1" applyAlignment="1">
      <alignment horizontal="center" wrapText="1"/>
    </xf>
    <xf numFmtId="0" fontId="7" fillId="0" borderId="1" xfId="0" applyFont="1" applyBorder="1"/>
    <xf numFmtId="164" fontId="7" fillId="0" borderId="0" xfId="0" applyNumberFormat="1" applyFont="1"/>
    <xf numFmtId="165" fontId="7" fillId="0" borderId="0" xfId="1" applyNumberFormat="1" applyFont="1" applyBorder="1"/>
    <xf numFmtId="165" fontId="7" fillId="0" borderId="7" xfId="1" applyNumberFormat="1" applyFont="1" applyBorder="1"/>
    <xf numFmtId="0" fontId="3" fillId="3" borderId="1" xfId="0" applyFont="1" applyFill="1" applyBorder="1"/>
    <xf numFmtId="165" fontId="3" fillId="3" borderId="7" xfId="1" applyNumberFormat="1" applyFont="1" applyFill="1" applyBorder="1"/>
    <xf numFmtId="165" fontId="7" fillId="0" borderId="8" xfId="1" applyNumberFormat="1" applyFont="1" applyBorder="1"/>
    <xf numFmtId="0" fontId="9" fillId="0" borderId="0" xfId="3" applyFont="1" applyAlignment="1">
      <alignment vertical="top"/>
    </xf>
    <xf numFmtId="0" fontId="0" fillId="0" borderId="0" xfId="3" applyFont="1" applyAlignment="1">
      <alignment vertical="top" wrapText="1"/>
    </xf>
    <xf numFmtId="0" fontId="0" fillId="0" borderId="0" xfId="3" applyFont="1" applyAlignment="1">
      <alignment vertical="top" wrapText="1"/>
    </xf>
    <xf numFmtId="0" fontId="0" fillId="0" borderId="0" xfId="3" applyFont="1" applyAlignment="1">
      <alignment horizontal="left" vertical="center"/>
    </xf>
    <xf numFmtId="0" fontId="0" fillId="0" borderId="0" xfId="3" applyFont="1"/>
    <xf numFmtId="0" fontId="0" fillId="0" borderId="0" xfId="3" applyFont="1" applyAlignment="1">
      <alignment wrapText="1"/>
    </xf>
    <xf numFmtId="0" fontId="0" fillId="0" borderId="0" xfId="3" applyFont="1" applyAlignment="1">
      <alignment horizontal="left" vertical="center" wrapText="1"/>
    </xf>
    <xf numFmtId="0" fontId="18" fillId="0" borderId="0" xfId="3" applyFont="1" applyAlignment="1">
      <alignment horizontal="left" vertical="center"/>
    </xf>
  </cellXfs>
  <cellStyles count="5">
    <cellStyle name="Comma" xfId="1" builtinId="3"/>
    <cellStyle name="Hyperlink" xfId="2" builtinId="8"/>
    <cellStyle name="Hyperlink 2" xfId="4" xr:uid="{BDE36BB5-2A8D-469C-BC9C-85AD423DA42D}"/>
    <cellStyle name="Normal" xfId="0" builtinId="0"/>
    <cellStyle name="Normal 2" xfId="3" xr:uid="{8FBA2193-9EFC-4D8E-9215-B61E5114CBE3}"/>
  </cellStyles>
  <dxfs count="51">
    <dxf>
      <font>
        <b/>
        <color theme="0"/>
        <family val="2"/>
      </font>
      <fill>
        <patternFill patternType="solid">
          <fgColor indexed="64"/>
          <bgColor rgb="FF376091"/>
        </patternFill>
      </fill>
    </dxf>
    <dxf>
      <numFmt numFmtId="165" formatCode="_-* #,##0_-;\-* #,##0_-;_-* &quot;-&quot;??_-;_-@_-"/>
    </dxf>
    <dxf>
      <border diagonalUp="0" diagonalDown="0">
        <left style="thin">
          <color indexed="64"/>
        </left>
        <right style="thin">
          <color indexed="64"/>
        </right>
        <top style="thin">
          <color indexed="64"/>
        </top>
        <bottom style="thin">
          <color indexed="64"/>
        </bottom>
      </border>
    </dxf>
    <dxf>
      <font>
        <b/>
        <color theme="0"/>
        <family val="2"/>
      </font>
      <fill>
        <patternFill patternType="solid">
          <fgColor indexed="64"/>
          <bgColor rgb="FF376091"/>
        </patternFill>
      </fill>
    </dxf>
    <dxf>
      <font>
        <b/>
        <color theme="0"/>
        <family val="2"/>
      </font>
      <fill>
        <patternFill patternType="solid">
          <fgColor indexed="64"/>
          <bgColor rgb="FF376091"/>
        </patternFill>
      </fill>
    </dxf>
    <dxf>
      <border diagonalUp="0" diagonalDown="0">
        <left style="thin">
          <color indexed="64"/>
        </left>
        <right style="thin">
          <color indexed="64"/>
        </right>
        <top style="thin">
          <color indexed="64"/>
        </top>
        <bottom style="thin">
          <color indexed="64"/>
        </bottom>
      </border>
    </dxf>
    <dxf>
      <font>
        <b/>
        <color theme="0"/>
        <family val="2"/>
      </font>
      <fill>
        <patternFill patternType="solid">
          <fgColor indexed="64"/>
          <bgColor rgb="FF376091"/>
        </patternFill>
      </fill>
    </dxf>
    <dxf>
      <border diagonalUp="0" diagonalDown="0">
        <left style="thin">
          <color indexed="64"/>
        </left>
        <right style="thin">
          <color indexed="64"/>
        </right>
        <top style="thin">
          <color indexed="64"/>
        </top>
        <bottom style="thin">
          <color indexed="64"/>
        </bottom>
      </border>
    </dxf>
    <dxf>
      <font>
        <b/>
        <color theme="0"/>
        <family val="2"/>
      </font>
      <fill>
        <patternFill patternType="solid">
          <fgColor indexed="64"/>
          <bgColor rgb="FF376091"/>
        </patternFill>
      </fill>
    </dxf>
    <dxf>
      <font>
        <b/>
        <color theme="0"/>
        <family val="2"/>
      </font>
      <fill>
        <patternFill patternType="solid">
          <fgColor indexed="64"/>
          <bgColor rgb="FF376091"/>
        </patternFill>
      </fill>
    </dxf>
    <dxf>
      <numFmt numFmtId="165" formatCode="_-* #,##0_-;\-* #,##0_-;_-* &quot;-&quot;??_-;_-@_-"/>
      <border diagonalUp="0" diagonalDown="0">
        <left/>
        <right style="thin">
          <color rgb="FF376091"/>
        </right>
        <top/>
        <bottom/>
        <vertical/>
        <horizontal/>
      </border>
    </dxf>
    <dxf>
      <border diagonalUp="0" diagonalDown="0">
        <left style="thin">
          <color rgb="FF376091"/>
        </left>
        <right/>
        <top/>
        <bottom/>
        <vertical/>
        <horizontal/>
      </border>
    </dxf>
    <dxf>
      <numFmt numFmtId="165" formatCode="_-* #,##0_-;\-* #,##0_-;_-* &quot;-&quot;??_-;_-@_-"/>
      <border diagonalUp="0" diagonalDown="0">
        <left/>
        <right style="thin">
          <color rgb="FF376091"/>
        </right>
        <top/>
        <bottom/>
        <vertical/>
        <horizontal/>
      </border>
    </dxf>
    <dxf>
      <border diagonalUp="0" diagonalDown="0">
        <left style="thin">
          <color rgb="FF376091"/>
        </left>
        <right/>
        <top/>
        <bottom/>
        <vertical/>
        <horizontal/>
      </border>
    </dxf>
    <dxf>
      <border diagonalUp="0" diagonalDown="0">
        <left style="thin">
          <color indexed="64"/>
        </left>
        <right style="thin">
          <color indexed="64"/>
        </right>
        <top style="thin">
          <color indexed="64"/>
        </top>
        <bottom style="thin">
          <color indexed="64"/>
        </bottom>
      </border>
    </dxf>
    <dxf>
      <font>
        <b/>
        <color theme="0"/>
        <family val="2"/>
      </font>
      <fill>
        <patternFill patternType="solid">
          <fgColor indexed="64"/>
          <bgColor rgb="FF376091"/>
        </patternFill>
      </fill>
    </dxf>
    <dxf>
      <numFmt numFmtId="165" formatCode="_-* #,##0_-;\-* #,##0_-;_-* &quot;-&quot;??_-;_-@_-"/>
    </dxf>
    <dxf>
      <numFmt numFmtId="164" formatCode="0.0"/>
    </dxf>
    <dxf>
      <numFmt numFmtId="164" formatCode="0.0"/>
    </dxf>
    <dxf>
      <border diagonalUp="0" diagonalDown="0">
        <left style="thin">
          <color indexed="64"/>
        </left>
        <right style="thin">
          <color indexed="64"/>
        </right>
        <top style="thin">
          <color indexed="64"/>
        </top>
        <bottom style="thin">
          <color indexed="64"/>
        </bottom>
      </border>
    </dxf>
    <dxf>
      <font>
        <b/>
        <color theme="0"/>
        <family val="2"/>
      </font>
      <fill>
        <patternFill patternType="solid">
          <fgColor indexed="64"/>
          <bgColor rgb="FF376091"/>
        </patternFill>
      </fill>
    </dxf>
    <dxf>
      <font>
        <b/>
        <color theme="0"/>
        <family val="2"/>
      </font>
      <fill>
        <patternFill patternType="solid">
          <fgColor indexed="64"/>
          <bgColor rgb="FF376091"/>
        </patternFill>
      </fill>
    </dxf>
    <dxf>
      <font>
        <b/>
        <color theme="0"/>
        <family val="2"/>
      </font>
      <fill>
        <patternFill patternType="solid">
          <fgColor indexed="64"/>
          <bgColor rgb="FF376091"/>
        </patternFill>
      </fill>
    </dxf>
    <dxf>
      <font>
        <b/>
        <color theme="0"/>
        <family val="2"/>
      </font>
      <fill>
        <patternFill patternType="solid">
          <fgColor indexed="64"/>
          <bgColor rgb="FF376091"/>
        </patternFill>
      </fill>
    </dxf>
    <dxf>
      <numFmt numFmtId="165" formatCode="_-* #,##0_-;\-* #,##0_-;_-* &quot;-&quot;??_-;_-@_-"/>
      <border diagonalUp="0" diagonalDown="0">
        <left/>
        <right style="thin">
          <color rgb="FF376091"/>
        </right>
        <top/>
        <bottom/>
        <vertical/>
        <horizontal/>
      </border>
    </dxf>
    <dxf>
      <border diagonalUp="0" diagonalDown="0">
        <left style="thin">
          <color rgb="FF376091"/>
        </left>
        <right/>
        <top/>
        <bottom/>
        <vertical/>
        <horizontal/>
      </border>
    </dxf>
    <dxf>
      <numFmt numFmtId="165" formatCode="_-* #,##0_-;\-* #,##0_-;_-* &quot;-&quot;??_-;_-@_-"/>
      <border diagonalUp="0" diagonalDown="0">
        <left/>
        <right style="thin">
          <color rgb="FF376091"/>
        </right>
        <top/>
        <bottom/>
        <vertical/>
        <horizontal/>
      </border>
    </dxf>
    <dxf>
      <border diagonalUp="0" diagonalDown="0">
        <left style="thin">
          <color rgb="FF376091"/>
        </left>
        <right/>
        <top/>
        <bottom/>
        <vertical/>
        <horizontal/>
      </border>
    </dxf>
    <dxf>
      <border diagonalUp="0" diagonalDown="0">
        <left style="thin">
          <color indexed="64"/>
        </left>
        <right style="thin">
          <color indexed="64"/>
        </right>
        <top style="thin">
          <color indexed="64"/>
        </top>
        <bottom style="thin">
          <color indexed="64"/>
        </bottom>
      </border>
    </dxf>
    <dxf>
      <font>
        <b/>
        <color theme="0"/>
        <family val="2"/>
      </font>
      <fill>
        <patternFill patternType="solid">
          <fgColor indexed="64"/>
          <bgColor rgb="FF376091"/>
        </patternFill>
      </fill>
    </dxf>
    <dxf>
      <numFmt numFmtId="165" formatCode="_-* #,##0_-;\-* #,##0_-;_-* &quot;-&quot;??_-;_-@_-"/>
    </dxf>
    <dxf>
      <numFmt numFmtId="164" formatCode="0.0"/>
    </dxf>
    <dxf>
      <numFmt numFmtId="164" formatCode="0.0"/>
    </dxf>
    <dxf>
      <border diagonalUp="0" diagonalDown="0">
        <left style="thin">
          <color indexed="64"/>
        </left>
        <right style="thin">
          <color indexed="64"/>
        </right>
        <top style="thin">
          <color indexed="64"/>
        </top>
        <bottom style="thin">
          <color indexed="64"/>
        </bottom>
      </border>
    </dxf>
    <dxf>
      <font>
        <b/>
        <color theme="0"/>
        <family val="2"/>
      </font>
      <fill>
        <patternFill patternType="solid">
          <fgColor indexed="64"/>
          <bgColor rgb="FF376091"/>
        </patternFill>
      </fill>
    </dxf>
    <dxf>
      <numFmt numFmtId="165" formatCode="_-* #,##0_-;\-* #,##0_-;_-* &quot;-&quot;??_-;_-@_-"/>
    </dxf>
    <dxf>
      <numFmt numFmtId="164" formatCode="0.0"/>
    </dxf>
    <dxf>
      <numFmt numFmtId="164" formatCode="0.0"/>
    </dxf>
    <dxf>
      <border diagonalUp="0" diagonalDown="0">
        <left style="thin">
          <color indexed="64"/>
        </left>
        <right style="thin">
          <color indexed="64"/>
        </right>
        <top style="thin">
          <color indexed="64"/>
        </top>
        <bottom style="thin">
          <color indexed="64"/>
        </bottom>
      </border>
    </dxf>
    <dxf>
      <font>
        <b/>
        <color theme="0"/>
        <family val="2"/>
      </font>
      <fill>
        <patternFill patternType="solid">
          <fgColor indexed="64"/>
          <bgColor rgb="FF376091"/>
        </patternFill>
      </fill>
    </dxf>
    <dxf>
      <numFmt numFmtId="165" formatCode="_-* #,##0_-;\-* #,##0_-;_-* &quot;-&quot;??_-;_-@_-"/>
      <border diagonalUp="0" diagonalDown="0">
        <left/>
        <right style="thin">
          <color rgb="FF376091"/>
        </right>
        <top/>
        <bottom/>
        <vertical/>
        <horizontal/>
      </border>
    </dxf>
    <dxf>
      <border diagonalUp="0" diagonalDown="0">
        <left style="thin">
          <color rgb="FF376091"/>
        </left>
        <right/>
        <top/>
        <bottom/>
        <vertical/>
        <horizontal/>
      </border>
    </dxf>
    <dxf>
      <numFmt numFmtId="165" formatCode="_-* #,##0_-;\-* #,##0_-;_-* &quot;-&quot;??_-;_-@_-"/>
      <border diagonalUp="0" diagonalDown="0">
        <left/>
        <right style="thin">
          <color rgb="FF376091"/>
        </right>
        <top/>
        <bottom/>
        <vertical/>
        <horizontal/>
      </border>
    </dxf>
    <dxf>
      <border diagonalUp="0" diagonalDown="0">
        <left style="thin">
          <color rgb="FF376091"/>
        </left>
        <right/>
        <top/>
        <bottom/>
        <vertical/>
        <horizontal/>
      </border>
    </dxf>
    <dxf>
      <border diagonalUp="0" diagonalDown="0">
        <left style="thin">
          <color indexed="64"/>
        </left>
        <right style="thin">
          <color indexed="64"/>
        </right>
        <top style="thin">
          <color indexed="64"/>
        </top>
        <bottom style="thin">
          <color indexed="64"/>
        </bottom>
      </border>
    </dxf>
    <dxf>
      <font>
        <b/>
        <color theme="0"/>
        <family val="2"/>
      </font>
      <fill>
        <patternFill patternType="solid">
          <fgColor indexed="64"/>
          <bgColor rgb="FF376091"/>
        </patternFill>
      </fill>
    </dxf>
    <dxf>
      <numFmt numFmtId="165" formatCode="_-* #,##0_-;\-* #,##0_-;_-* &quot;-&quot;??_-;_-@_-"/>
    </dxf>
    <dxf>
      <numFmt numFmtId="164" formatCode="0.0"/>
    </dxf>
    <dxf>
      <numFmt numFmtId="164" formatCode="0.0"/>
    </dxf>
    <dxf>
      <border diagonalUp="0" diagonalDown="0">
        <left style="thin">
          <color indexed="64"/>
        </left>
        <right style="thin">
          <color indexed="64"/>
        </right>
        <top style="thin">
          <color indexed="64"/>
        </top>
        <bottom style="thin">
          <color indexed="64"/>
        </bottom>
      </border>
    </dxf>
    <dxf>
      <font>
        <b/>
        <color theme="0"/>
        <family val="2"/>
      </font>
      <fill>
        <patternFill patternType="solid">
          <fgColor indexed="64"/>
          <bgColor rgb="FF37609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3:E47" totalsRowShown="0" headerRowDxfId="50" tableBorderDxfId="49">
  <tableColumns count="5">
    <tableColumn id="1" xr3:uid="{00000000-0010-0000-0000-000001000000}" name="Profile of respondent"/>
    <tableColumn id="3" xr3:uid="{00000000-0010-0000-0000-000003000000}" name="%"/>
    <tableColumn id="4" xr3:uid="{00000000-0010-0000-0000-000004000000}" name="confidence intervals lower limit" dataDxfId="48"/>
    <tableColumn id="5" xr3:uid="{00000000-0010-0000-0000-000005000000}" name="confidence intervals upper limit" dataDxfId="47"/>
    <tableColumn id="6" xr3:uid="{00000000-0010-0000-0000-000006000000}" name="Base" dataDxfId="46" dataCellStyle="Comma"/>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12" displayName="Table12" ref="A3:F47" totalsRowShown="0" headerRowDxfId="15" tableBorderDxfId="14">
  <tableColumns count="6">
    <tableColumn id="1" xr3:uid="{00000000-0010-0000-0900-000001000000}" name="Profile of respondent"/>
    <tableColumn id="2" xr3:uid="{00000000-0010-0000-0900-000002000000}" name="2024/25         %" dataDxfId="13"/>
    <tableColumn id="3" xr3:uid="{00000000-0010-0000-0900-000003000000}" name="2024/25 Base" dataDxfId="12" dataCellStyle="Comma"/>
    <tableColumn id="4" xr3:uid="{00000000-0010-0000-0900-000004000000}" name="2023/24         %" dataDxfId="11"/>
    <tableColumn id="5" xr3:uid="{00000000-0010-0000-0900-000005000000}" name="2023/24 Base" dataDxfId="10" dataCellStyle="Comma"/>
    <tableColumn id="7" xr3:uid="{D1B6BF06-EE36-4A84-A27A-2DE40CE725BA}" name="Significant difference"/>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13" displayName="Table13" ref="A3:D17" totalsRowShown="0" headerRowDxfId="9">
  <tableColumns count="4">
    <tableColumn id="1" xr3:uid="{00000000-0010-0000-0A00-000001000000}" name="Type of unpaid help"/>
    <tableColumn id="2" xr3:uid="{00000000-0010-0000-0A00-000002000000}" name="All %"/>
    <tableColumn id="3" xr3:uid="{00000000-0010-0000-0A00-000003000000}" name="Male %"/>
    <tableColumn id="4" xr3:uid="{00000000-0010-0000-0A00-000004000000}" name="Female %"/>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14" displayName="Table14" ref="A3:B8" totalsRowShown="0" headerRowDxfId="8" tableBorderDxfId="7">
  <tableColumns count="2">
    <tableColumn id="1" xr3:uid="{00000000-0010-0000-0B00-000001000000}" name="Frequency of volunteering"/>
    <tableColumn id="2" xr3:uid="{00000000-0010-0000-0B00-000002000000}" name="All %"/>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15" displayName="Table15" ref="A3:B11" totalsRowShown="0" headerRowDxfId="6" tableBorderDxfId="5">
  <tableColumns count="2">
    <tableColumn id="1" xr3:uid="{00000000-0010-0000-0C00-000001000000}" name="Hours spent volunteering"/>
    <tableColumn id="2" xr3:uid="{00000000-0010-0000-0C00-000002000000}" name="All %"/>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16" displayName="Table16" ref="A3:D22" totalsRowShown="0" headerRowDxfId="4">
  <tableColumns count="4">
    <tableColumn id="1" xr3:uid="{00000000-0010-0000-0D00-000001000000}" name="Benefits"/>
    <tableColumn id="2" xr3:uid="{00000000-0010-0000-0D00-000002000000}" name="All %"/>
    <tableColumn id="3" xr3:uid="{00000000-0010-0000-0D00-000003000000}" name="Male %"/>
    <tableColumn id="4" xr3:uid="{00000000-0010-0000-0D00-000004000000}" name="Female %"/>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17" displayName="Table17" ref="A3:E47" totalsRowShown="0" headerRowDxfId="3" tableBorderDxfId="2">
  <tableColumns count="5">
    <tableColumn id="1" xr3:uid="{00000000-0010-0000-0E00-000001000000}" name="Profile of respondent"/>
    <tableColumn id="2" xr3:uid="{00000000-0010-0000-0E00-000002000000}" name="Yes"/>
    <tableColumn id="3" xr3:uid="{00000000-0010-0000-0E00-000003000000}" name="No"/>
    <tableColumn id="4" xr3:uid="{00000000-0010-0000-0E00-000004000000}" name="Don't know/Unsure"/>
    <tableColumn id="5" xr3:uid="{00000000-0010-0000-0E00-000005000000}" name="Base" dataDxfId="1" dataCellStyle="Comma"/>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18" displayName="Table18" ref="A3:D19" totalsRowShown="0" headerRowDxfId="0">
  <tableColumns count="4">
    <tableColumn id="1" xr3:uid="{00000000-0010-0000-0F00-000001000000}" name="Barriers"/>
    <tableColumn id="2" xr3:uid="{00000000-0010-0000-0F00-000002000000}" name="All %"/>
    <tableColumn id="3" xr3:uid="{00000000-0010-0000-0F00-000003000000}" name="Male %"/>
    <tableColumn id="4" xr3:uid="{00000000-0010-0000-0F00-000004000000}" name="Female %"/>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3:F47" totalsRowShown="0" headerRowDxfId="45" tableBorderDxfId="44">
  <tableColumns count="6">
    <tableColumn id="1" xr3:uid="{00000000-0010-0000-0100-000001000000}" name="Profile of respondent"/>
    <tableColumn id="2" xr3:uid="{00000000-0010-0000-0100-000002000000}" name="2024/25         %" dataDxfId="43"/>
    <tableColumn id="3" xr3:uid="{00000000-0010-0000-0100-000003000000}" name="2024/25 Base" dataDxfId="42" dataCellStyle="Comma"/>
    <tableColumn id="4" xr3:uid="{00000000-0010-0000-0100-000004000000}" name="2023/24         %" dataDxfId="41"/>
    <tableColumn id="5" xr3:uid="{00000000-0010-0000-0100-000005000000}" name="2023/24 Base" dataDxfId="40" dataCellStyle="Comma"/>
    <tableColumn id="7" xr3:uid="{1421F89B-2CA8-47A3-8878-021F7F0420F0}" name="Significant difference"/>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3:E12" totalsRowShown="0" headerRowDxfId="39" tableBorderDxfId="38">
  <tableColumns count="5">
    <tableColumn id="1" xr3:uid="{00000000-0010-0000-0200-000001000000}" name="Year"/>
    <tableColumn id="2" xr3:uid="{00000000-0010-0000-0200-000002000000}" name="%"/>
    <tableColumn id="3" xr3:uid="{00000000-0010-0000-0200-000003000000}" name="confidence intervals lower limit" dataDxfId="37"/>
    <tableColumn id="4" xr3:uid="{00000000-0010-0000-0200-000004000000}" name="confidence intervals upper limit" dataDxfId="36"/>
    <tableColumn id="5" xr3:uid="{00000000-0010-0000-0200-000005000000}" name="Base" dataDxfId="35"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3:E47" totalsRowShown="0" headerRowDxfId="34" tableBorderDxfId="33">
  <tableColumns count="5">
    <tableColumn id="1" xr3:uid="{00000000-0010-0000-0300-000001000000}" name="Profile of respondent"/>
    <tableColumn id="3" xr3:uid="{00000000-0010-0000-0300-000003000000}" name="%"/>
    <tableColumn id="4" xr3:uid="{00000000-0010-0000-0300-000004000000}" name="confidence intervals lower limit" dataDxfId="32"/>
    <tableColumn id="5" xr3:uid="{00000000-0010-0000-0300-000005000000}" name="confidence intervals upper limit" dataDxfId="31"/>
    <tableColumn id="6" xr3:uid="{00000000-0010-0000-0300-000006000000}" name="Base" dataDxfId="30"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A3:F47" totalsRowShown="0" headerRowDxfId="29" tableBorderDxfId="28">
  <tableColumns count="6">
    <tableColumn id="1" xr3:uid="{00000000-0010-0000-0400-000001000000}" name="Profile of respondent"/>
    <tableColumn id="2" xr3:uid="{00000000-0010-0000-0400-000002000000}" name="2024/25         %" dataDxfId="27"/>
    <tableColumn id="3" xr3:uid="{00000000-0010-0000-0400-000003000000}" name="2024/25 Base" dataDxfId="26" dataCellStyle="Comma"/>
    <tableColumn id="4" xr3:uid="{00000000-0010-0000-0400-000004000000}" name="2023/24         %" dataDxfId="25"/>
    <tableColumn id="5" xr3:uid="{00000000-0010-0000-0400-000005000000}" name="2023/24 Base" dataDxfId="24" dataCellStyle="Comma"/>
    <tableColumn id="7" xr3:uid="{90215AFA-0235-4E34-8AF0-35B1F064D7A9}" name="Significant difference"/>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8" displayName="Table8" ref="A3:D19" totalsRowShown="0" headerRowDxfId="23">
  <tableColumns count="4">
    <tableColumn id="1" xr3:uid="{00000000-0010-0000-0500-000001000000}" name="Type of organisation"/>
    <tableColumn id="2" xr3:uid="{00000000-0010-0000-0500-000002000000}" name="All %"/>
    <tableColumn id="3" xr3:uid="{00000000-0010-0000-0500-000003000000}" name="Male %"/>
    <tableColumn id="4" xr3:uid="{00000000-0010-0000-0500-000004000000}" name="Female %"/>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9" displayName="Table9" ref="A3:D19" totalsRowShown="0" headerRowDxfId="22">
  <tableColumns count="4">
    <tableColumn id="1" xr3:uid="{00000000-0010-0000-0600-000001000000}" name="Type of Work"/>
    <tableColumn id="2" xr3:uid="{00000000-0010-0000-0600-000002000000}" name="All %"/>
    <tableColumn id="3" xr3:uid="{00000000-0010-0000-0600-000003000000}" name="Male %"/>
    <tableColumn id="4" xr3:uid="{00000000-0010-0000-0600-000004000000}" name="Female %"/>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0" displayName="Table10" ref="A3:D20" totalsRowShown="0" headerRowDxfId="21">
  <tableColumns count="4">
    <tableColumn id="1" xr3:uid="{00000000-0010-0000-0700-000001000000}" name="Find out about role"/>
    <tableColumn id="2" xr3:uid="{00000000-0010-0000-0700-000002000000}" name="All %"/>
    <tableColumn id="3" xr3:uid="{00000000-0010-0000-0700-000003000000}" name="Male %"/>
    <tableColumn id="4" xr3:uid="{00000000-0010-0000-0700-000004000000}" name="Female %"/>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11" displayName="Table11" ref="A3:E47" totalsRowShown="0" headerRowDxfId="20" tableBorderDxfId="19">
  <tableColumns count="5">
    <tableColumn id="1" xr3:uid="{00000000-0010-0000-0800-000001000000}" name="Profile of respondent"/>
    <tableColumn id="3" xr3:uid="{00000000-0010-0000-0800-000003000000}" name="%"/>
    <tableColumn id="4" xr3:uid="{00000000-0010-0000-0800-000004000000}" name="confidence intervals lower limit" dataDxfId="18"/>
    <tableColumn id="5" xr3:uid="{00000000-0010-0000-0800-000005000000}" name="confidence intervals upper limit" dataDxfId="17"/>
    <tableColumn id="6" xr3:uid="{00000000-0010-0000-0800-000006000000}" name="Base" dataDxfId="16" dataCellStyle="Comm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nalyticsdivision@communities-ni.gov.uk"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1"/>
  <sheetViews>
    <sheetView tabSelected="1" workbookViewId="0"/>
  </sheetViews>
  <sheetFormatPr defaultColWidth="11.42578125" defaultRowHeight="15" x14ac:dyDescent="0.25"/>
  <cols>
    <col min="1" max="1" width="82.7109375" customWidth="1"/>
  </cols>
  <sheetData>
    <row r="1" spans="1:1" ht="15.75" x14ac:dyDescent="0.25">
      <c r="A1" s="2" t="s">
        <v>0</v>
      </c>
    </row>
    <row r="2" spans="1:1" x14ac:dyDescent="0.25">
      <c r="A2" t="s">
        <v>1</v>
      </c>
    </row>
    <row r="3" spans="1:1" x14ac:dyDescent="0.25">
      <c r="A3" s="1" t="s">
        <v>2</v>
      </c>
    </row>
    <row r="4" spans="1:1" x14ac:dyDescent="0.25">
      <c r="A4" s="1" t="s">
        <v>3</v>
      </c>
    </row>
    <row r="5" spans="1:1" x14ac:dyDescent="0.25">
      <c r="A5" s="1" t="s">
        <v>4</v>
      </c>
    </row>
    <row r="6" spans="1:1" x14ac:dyDescent="0.25">
      <c r="A6" s="1" t="s">
        <v>5</v>
      </c>
    </row>
    <row r="7" spans="1:1" x14ac:dyDescent="0.25">
      <c r="A7" s="1" t="s">
        <v>6</v>
      </c>
    </row>
    <row r="8" spans="1:1" x14ac:dyDescent="0.25">
      <c r="A8" s="1" t="s">
        <v>7</v>
      </c>
    </row>
    <row r="9" spans="1:1" x14ac:dyDescent="0.25">
      <c r="A9" s="1" t="s">
        <v>8</v>
      </c>
    </row>
    <row r="10" spans="1:1" x14ac:dyDescent="0.25">
      <c r="A10" s="1" t="s">
        <v>9</v>
      </c>
    </row>
    <row r="11" spans="1:1" x14ac:dyDescent="0.25">
      <c r="A11" s="1" t="s">
        <v>10</v>
      </c>
    </row>
    <row r="12" spans="1:1" x14ac:dyDescent="0.25">
      <c r="A12" s="1" t="s">
        <v>11</v>
      </c>
    </row>
    <row r="13" spans="1:1" x14ac:dyDescent="0.25">
      <c r="A13" s="1" t="s">
        <v>12</v>
      </c>
    </row>
    <row r="14" spans="1:1" x14ac:dyDescent="0.25">
      <c r="A14" s="1" t="s">
        <v>13</v>
      </c>
    </row>
    <row r="15" spans="1:1" x14ac:dyDescent="0.25">
      <c r="A15" s="1" t="s">
        <v>14</v>
      </c>
    </row>
    <row r="16" spans="1:1" x14ac:dyDescent="0.25">
      <c r="A16" s="1" t="s">
        <v>15</v>
      </c>
    </row>
    <row r="17" spans="1:1" x14ac:dyDescent="0.25">
      <c r="A17" s="1" t="s">
        <v>16</v>
      </c>
    </row>
    <row r="18" spans="1:1" x14ac:dyDescent="0.25">
      <c r="A18" s="1" t="s">
        <v>17</v>
      </c>
    </row>
    <row r="19" spans="1:1" x14ac:dyDescent="0.25">
      <c r="A19" s="1" t="s">
        <v>254</v>
      </c>
    </row>
    <row r="20" spans="1:1" x14ac:dyDescent="0.25">
      <c r="A20" s="1" t="s">
        <v>255</v>
      </c>
    </row>
    <row r="21" spans="1:1" x14ac:dyDescent="0.25">
      <c r="A21" s="1" t="s">
        <v>18</v>
      </c>
    </row>
  </sheetData>
  <hyperlinks>
    <hyperlink ref="A3" location="Table_1!A1" display="Table 1: Engagement in volunteering 2024/25" xr:uid="{A61B3C9C-E58F-4775-AF98-106A2B568A7C}"/>
    <hyperlink ref="A4" location="Table_2!A1" display="Table 2: Engagement in volunteering 2023/24 - 2024/25" xr:uid="{78FA7A73-B1AD-49C8-9FA2-7A66B7722759}"/>
    <hyperlink ref="A5" location="Table_3!A1" display="Table 3: Engagement in volunteering 2017/18 - 2024/25" xr:uid="{421CF860-CC8E-4822-B9A1-C44CE9932337}"/>
    <hyperlink ref="A6" location="Table_4!A1" display="Table 4: Engagement in formal volunteering 2024/25" xr:uid="{75A39A12-F56F-4568-AB3B-C1ED75D9D366}"/>
    <hyperlink ref="A7" location="Table_5!A1" display="Table 5: Engagement in formal volunteering 2023/24 - 2024/25" xr:uid="{047B4190-6251-4944-8E73-DF590A645CE5}"/>
    <hyperlink ref="A8" location="Table_6!A1" display="Table 6: Types of organisation volunteered with (formal volunteering) 2024/25" xr:uid="{2735DFD2-CC86-476C-82F2-84049365C2B7}"/>
    <hyperlink ref="A9" location="Table_7!A1" display="Table 7: Types of voluntary work or activity (formal volunteering) 2024/25" xr:uid="{393B52D4-9991-4100-B63E-1CBA4EE30A83}"/>
    <hyperlink ref="A10" location="Table_8!A1" display="Table 8: Found out about volunteering (formal volunteering) 2024/25" xr:uid="{B3A94A56-7E6E-4176-986F-26E8C8BEF22D}"/>
    <hyperlink ref="A11" location="Table_9!A1" display="Table 9: Engagement in informal volunteering 2024/25" xr:uid="{4815A4A9-FA74-4DA6-84CC-DBD61BE68521}"/>
    <hyperlink ref="A12" location="Table_10!A1" display="Table 10: Engagement in informal volunteering 2023/24 - 2024/25" xr:uid="{8CFA9CC4-A75A-408C-9595-96FB314E6DDB}"/>
    <hyperlink ref="A13" location="Table_11!A1" display="Table 11: Types of voluntary work or activity (informal volunteering) 2024/25" xr:uid="{EAE8F8D1-D091-4D71-AB71-7BDB9FA6DFC3}"/>
    <hyperlink ref="A14" location="Table_12!A1" display="Table 12: Frequency of volunteering 2024/25" xr:uid="{A5EF12A9-6D23-4822-B5ED-196964B3E1A3}"/>
    <hyperlink ref="A15" location="Table_13!A1" display="Table 13: Time spent volunteering last 4 weeks 2024/25" xr:uid="{FF5AE9A2-6778-46D6-8EE8-BE5B0465B2D0}"/>
    <hyperlink ref="A16" location="Table_14!A1" display="Table 14: Benefits of volunteering 2024/25" xr:uid="{C0F9EDA9-0504-47CF-A615-6E0A18E96411}"/>
    <hyperlink ref="A17" location="Table_15!A1" display="Table 15: Volunteered in the past 2024/25" xr:uid="{73949F71-766B-4440-883E-F4B7B7DCCD68}"/>
    <hyperlink ref="A18" location="Table_16!A1" display="Table 16: Barriers to volunteering 2024/25 " xr:uid="{F7C9A24D-016A-4113-AFF3-B1586853EF00}"/>
    <hyperlink ref="A21" location="Metadata!A1" display="Metadata" xr:uid="{51292615-85E7-4EFE-A5D8-5D6C28723F13}"/>
    <hyperlink ref="A20" location="Table_18!A1" display="Table 18: Wellbeing and engagement in volunteering" xr:uid="{5FEF3A88-3952-4512-B153-B31F3930DB45}"/>
    <hyperlink ref="A19" location="Table_17!A1" display="Table 17: Wellbeing and engagement in volunteering" xr:uid="{ECA71075-BDE6-40F9-A13E-15F39BA54DA0}"/>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52"/>
  <sheetViews>
    <sheetView workbookViewId="0"/>
  </sheetViews>
  <sheetFormatPr defaultColWidth="11.42578125" defaultRowHeight="15" x14ac:dyDescent="0.25"/>
  <cols>
    <col min="1" max="1" width="36.7109375" customWidth="1"/>
  </cols>
  <sheetData>
    <row r="1" spans="1:5" ht="15.75" x14ac:dyDescent="0.25">
      <c r="A1" s="2" t="str">
        <f>Contents!A11</f>
        <v>Table 9: Engagement in informal volunteering 2024/25</v>
      </c>
    </row>
    <row r="3" spans="1:5" ht="43.9" customHeight="1" x14ac:dyDescent="0.25">
      <c r="A3" s="4" t="s">
        <v>19</v>
      </c>
      <c r="B3" s="5" t="s">
        <v>20</v>
      </c>
      <c r="C3" s="6" t="s">
        <v>21</v>
      </c>
      <c r="D3" s="6" t="s">
        <v>22</v>
      </c>
      <c r="E3" s="5" t="s">
        <v>23</v>
      </c>
    </row>
    <row r="4" spans="1:5" x14ac:dyDescent="0.25">
      <c r="A4" t="s">
        <v>24</v>
      </c>
      <c r="B4">
        <v>34</v>
      </c>
      <c r="C4" s="7">
        <v>33</v>
      </c>
      <c r="D4" s="7">
        <v>35.700000000000003</v>
      </c>
      <c r="E4" s="8">
        <v>4578</v>
      </c>
    </row>
    <row r="5" spans="1:5" x14ac:dyDescent="0.25">
      <c r="A5" s="4" t="s">
        <v>252</v>
      </c>
      <c r="B5" s="4"/>
      <c r="C5" s="9"/>
      <c r="D5" s="9"/>
      <c r="E5" s="10"/>
    </row>
    <row r="6" spans="1:5" x14ac:dyDescent="0.25">
      <c r="A6" t="s">
        <v>25</v>
      </c>
      <c r="B6">
        <v>34</v>
      </c>
      <c r="C6" s="7">
        <v>32.299999999999997</v>
      </c>
      <c r="D6" s="7">
        <v>36.5</v>
      </c>
      <c r="E6" s="8">
        <v>2019</v>
      </c>
    </row>
    <row r="7" spans="1:5" x14ac:dyDescent="0.25">
      <c r="A7" t="s">
        <v>26</v>
      </c>
      <c r="B7">
        <v>34</v>
      </c>
      <c r="C7" s="7">
        <v>32.5</v>
      </c>
      <c r="D7" s="7">
        <v>36.200000000000003</v>
      </c>
      <c r="E7" s="8">
        <v>2559</v>
      </c>
    </row>
    <row r="8" spans="1:5" x14ac:dyDescent="0.25">
      <c r="A8" s="4" t="s">
        <v>27</v>
      </c>
      <c r="B8" s="4"/>
      <c r="C8" s="9"/>
      <c r="D8" s="9"/>
      <c r="E8" s="10"/>
    </row>
    <row r="9" spans="1:5" x14ac:dyDescent="0.25">
      <c r="A9" s="11" t="s">
        <v>28</v>
      </c>
      <c r="B9" s="11">
        <v>30</v>
      </c>
      <c r="C9" s="12">
        <v>22.9</v>
      </c>
      <c r="D9" s="12">
        <v>36.4</v>
      </c>
      <c r="E9" s="13">
        <v>175</v>
      </c>
    </row>
    <row r="10" spans="1:5" x14ac:dyDescent="0.25">
      <c r="A10" t="s">
        <v>29</v>
      </c>
      <c r="B10">
        <v>32</v>
      </c>
      <c r="C10" s="7">
        <v>28.3</v>
      </c>
      <c r="D10" s="7">
        <v>36.700000000000003</v>
      </c>
      <c r="E10" s="8">
        <v>480</v>
      </c>
    </row>
    <row r="11" spans="1:5" x14ac:dyDescent="0.25">
      <c r="A11" t="s">
        <v>30</v>
      </c>
      <c r="B11">
        <v>32</v>
      </c>
      <c r="C11" s="7">
        <v>28.6</v>
      </c>
      <c r="D11" s="7">
        <v>35.1</v>
      </c>
      <c r="E11" s="8">
        <v>771</v>
      </c>
    </row>
    <row r="12" spans="1:5" x14ac:dyDescent="0.25">
      <c r="A12" t="s">
        <v>31</v>
      </c>
      <c r="B12">
        <v>38</v>
      </c>
      <c r="C12" s="7">
        <v>34.299999999999997</v>
      </c>
      <c r="D12" s="7">
        <v>41.3</v>
      </c>
      <c r="E12" s="8">
        <v>722</v>
      </c>
    </row>
    <row r="13" spans="1:5" x14ac:dyDescent="0.25">
      <c r="A13" t="s">
        <v>32</v>
      </c>
      <c r="B13">
        <v>39</v>
      </c>
      <c r="C13" s="7">
        <v>35.700000000000003</v>
      </c>
      <c r="D13" s="7">
        <v>42.2</v>
      </c>
      <c r="E13" s="8">
        <v>862</v>
      </c>
    </row>
    <row r="14" spans="1:5" x14ac:dyDescent="0.25">
      <c r="A14" t="s">
        <v>33</v>
      </c>
      <c r="B14">
        <v>35</v>
      </c>
      <c r="C14" s="7">
        <v>32.299999999999997</v>
      </c>
      <c r="D14" s="7">
        <v>37.1</v>
      </c>
      <c r="E14" s="8">
        <v>1568</v>
      </c>
    </row>
    <row r="15" spans="1:5" x14ac:dyDescent="0.25">
      <c r="A15" s="4" t="s">
        <v>34</v>
      </c>
      <c r="B15" s="4"/>
      <c r="C15" s="9"/>
      <c r="D15" s="9"/>
      <c r="E15" s="10"/>
    </row>
    <row r="16" spans="1:5" x14ac:dyDescent="0.25">
      <c r="A16" t="s">
        <v>35</v>
      </c>
      <c r="B16">
        <v>33</v>
      </c>
      <c r="C16" s="7">
        <v>30.9</v>
      </c>
      <c r="D16" s="7">
        <v>35.299999999999997</v>
      </c>
      <c r="E16" s="8">
        <v>1749</v>
      </c>
    </row>
    <row r="17" spans="1:5" x14ac:dyDescent="0.25">
      <c r="A17" t="s">
        <v>36</v>
      </c>
      <c r="B17">
        <v>40</v>
      </c>
      <c r="C17" s="7">
        <v>37.799999999999997</v>
      </c>
      <c r="D17" s="7">
        <v>42</v>
      </c>
      <c r="E17" s="8">
        <v>2050</v>
      </c>
    </row>
    <row r="18" spans="1:5" x14ac:dyDescent="0.25">
      <c r="A18" t="s">
        <v>37</v>
      </c>
      <c r="B18">
        <v>26</v>
      </c>
      <c r="C18" s="7">
        <v>22.3</v>
      </c>
      <c r="D18" s="7">
        <v>28.7</v>
      </c>
      <c r="E18" s="8">
        <v>718</v>
      </c>
    </row>
    <row r="19" spans="1:5" x14ac:dyDescent="0.25">
      <c r="A19" s="4" t="s">
        <v>38</v>
      </c>
      <c r="B19" s="4"/>
      <c r="C19" s="9"/>
      <c r="D19" s="9"/>
      <c r="E19" s="10"/>
    </row>
    <row r="20" spans="1:5" x14ac:dyDescent="0.25">
      <c r="A20" t="s">
        <v>39</v>
      </c>
      <c r="B20">
        <v>38</v>
      </c>
      <c r="C20" s="7">
        <v>36.200000000000003</v>
      </c>
      <c r="D20" s="7">
        <v>39.799999999999997</v>
      </c>
      <c r="E20" s="8">
        <v>2848</v>
      </c>
    </row>
    <row r="21" spans="1:5" x14ac:dyDescent="0.25">
      <c r="A21" t="s">
        <v>40</v>
      </c>
      <c r="B21">
        <v>30</v>
      </c>
      <c r="C21" s="7">
        <v>26.8</v>
      </c>
      <c r="D21" s="7">
        <v>32.799999999999997</v>
      </c>
      <c r="E21" s="8">
        <v>890</v>
      </c>
    </row>
    <row r="22" spans="1:5" x14ac:dyDescent="0.25">
      <c r="A22" t="s">
        <v>41</v>
      </c>
      <c r="B22">
        <v>27</v>
      </c>
      <c r="C22" s="7">
        <v>22.3</v>
      </c>
      <c r="D22" s="7">
        <v>30.8</v>
      </c>
      <c r="E22" s="8">
        <v>419</v>
      </c>
    </row>
    <row r="23" spans="1:5" x14ac:dyDescent="0.25">
      <c r="A23" t="s">
        <v>42</v>
      </c>
      <c r="B23">
        <v>30</v>
      </c>
      <c r="C23" s="7">
        <v>25.8</v>
      </c>
      <c r="D23" s="7">
        <v>34.5</v>
      </c>
      <c r="E23" s="8">
        <v>421</v>
      </c>
    </row>
    <row r="24" spans="1:5" x14ac:dyDescent="0.25">
      <c r="A24" s="4" t="s">
        <v>43</v>
      </c>
      <c r="B24" s="4"/>
      <c r="C24" s="9"/>
      <c r="D24" s="9"/>
      <c r="E24" s="10"/>
    </row>
    <row r="25" spans="1:5" x14ac:dyDescent="0.25">
      <c r="A25" t="s">
        <v>44</v>
      </c>
      <c r="B25">
        <v>30</v>
      </c>
      <c r="C25" s="7">
        <v>27.3</v>
      </c>
      <c r="D25" s="7">
        <v>31.8</v>
      </c>
      <c r="E25" s="8">
        <v>1571</v>
      </c>
    </row>
    <row r="26" spans="1:5" x14ac:dyDescent="0.25">
      <c r="A26" t="s">
        <v>45</v>
      </c>
      <c r="B26">
        <v>36</v>
      </c>
      <c r="C26" s="7">
        <v>34.700000000000003</v>
      </c>
      <c r="D26" s="7">
        <v>38.200000000000003</v>
      </c>
      <c r="E26" s="8">
        <v>2986</v>
      </c>
    </row>
    <row r="27" spans="1:5" x14ac:dyDescent="0.25">
      <c r="A27" s="4" t="s">
        <v>46</v>
      </c>
      <c r="B27" s="4"/>
      <c r="C27" s="9"/>
      <c r="D27" s="9"/>
      <c r="E27" s="10"/>
    </row>
    <row r="28" spans="1:5" x14ac:dyDescent="0.25">
      <c r="A28" t="s">
        <v>47</v>
      </c>
      <c r="B28">
        <v>36</v>
      </c>
      <c r="C28" s="7">
        <v>33.700000000000003</v>
      </c>
      <c r="D28" s="7">
        <v>38.1</v>
      </c>
      <c r="E28" s="8">
        <v>1889</v>
      </c>
    </row>
    <row r="29" spans="1:5" x14ac:dyDescent="0.25">
      <c r="A29" t="s">
        <v>48</v>
      </c>
      <c r="B29">
        <v>33</v>
      </c>
      <c r="C29" s="7">
        <v>31.5</v>
      </c>
      <c r="D29" s="7">
        <v>35.1</v>
      </c>
      <c r="E29" s="8">
        <v>2665</v>
      </c>
    </row>
    <row r="30" spans="1:5" x14ac:dyDescent="0.25">
      <c r="A30" s="4" t="s">
        <v>49</v>
      </c>
      <c r="B30" s="4"/>
      <c r="C30" s="9"/>
      <c r="D30" s="9"/>
      <c r="E30" s="10"/>
    </row>
    <row r="31" spans="1:5" x14ac:dyDescent="0.25">
      <c r="A31" t="s">
        <v>50</v>
      </c>
      <c r="B31">
        <v>31</v>
      </c>
      <c r="C31" s="7">
        <v>27.7</v>
      </c>
      <c r="D31" s="7">
        <v>34</v>
      </c>
      <c r="E31" s="8">
        <v>819</v>
      </c>
    </row>
    <row r="32" spans="1:5" x14ac:dyDescent="0.25">
      <c r="A32" t="s">
        <v>51</v>
      </c>
      <c r="B32">
        <v>39</v>
      </c>
      <c r="C32" s="7">
        <v>35.6</v>
      </c>
      <c r="D32" s="7">
        <v>41.9</v>
      </c>
      <c r="E32" s="8">
        <v>922</v>
      </c>
    </row>
    <row r="33" spans="1:5" x14ac:dyDescent="0.25">
      <c r="A33" s="4" t="s">
        <v>52</v>
      </c>
      <c r="B33" s="4"/>
      <c r="C33" s="9"/>
      <c r="D33" s="9"/>
      <c r="E33" s="10"/>
    </row>
    <row r="34" spans="1:5" x14ac:dyDescent="0.25">
      <c r="A34" t="s">
        <v>53</v>
      </c>
      <c r="B34">
        <v>34</v>
      </c>
      <c r="C34" s="7">
        <v>32.6</v>
      </c>
      <c r="D34" s="7">
        <v>36</v>
      </c>
      <c r="E34" s="8">
        <v>2929</v>
      </c>
    </row>
    <row r="35" spans="1:5" x14ac:dyDescent="0.25">
      <c r="A35" t="s">
        <v>54</v>
      </c>
      <c r="B35">
        <v>34</v>
      </c>
      <c r="C35" s="7">
        <v>32.200000000000003</v>
      </c>
      <c r="D35" s="7">
        <v>36.799999999999997</v>
      </c>
      <c r="E35" s="8">
        <v>1649</v>
      </c>
    </row>
    <row r="36" spans="1:5" x14ac:dyDescent="0.25">
      <c r="A36" s="4" t="s">
        <v>55</v>
      </c>
      <c r="B36" s="4"/>
      <c r="C36" s="9"/>
      <c r="D36" s="9"/>
      <c r="E36" s="10"/>
    </row>
    <row r="37" spans="1:5" x14ac:dyDescent="0.25">
      <c r="A37" t="s">
        <v>56</v>
      </c>
      <c r="B37">
        <v>32</v>
      </c>
      <c r="C37" s="7">
        <v>26.9</v>
      </c>
      <c r="D37" s="7">
        <v>36.6</v>
      </c>
      <c r="E37" s="8">
        <v>356</v>
      </c>
    </row>
    <row r="38" spans="1:5" x14ac:dyDescent="0.25">
      <c r="A38" t="s">
        <v>57</v>
      </c>
      <c r="B38">
        <v>30</v>
      </c>
      <c r="C38" s="7">
        <v>25.6</v>
      </c>
      <c r="D38" s="7">
        <v>34.4</v>
      </c>
      <c r="E38" s="8">
        <v>417</v>
      </c>
    </row>
    <row r="39" spans="1:5" x14ac:dyDescent="0.25">
      <c r="A39" t="s">
        <v>58</v>
      </c>
      <c r="B39">
        <v>28</v>
      </c>
      <c r="C39" s="7">
        <v>23.8</v>
      </c>
      <c r="D39" s="7">
        <v>31.6</v>
      </c>
      <c r="E39" s="8">
        <v>515</v>
      </c>
    </row>
    <row r="40" spans="1:5" x14ac:dyDescent="0.25">
      <c r="A40" t="s">
        <v>59</v>
      </c>
      <c r="B40">
        <v>41</v>
      </c>
      <c r="C40" s="7">
        <v>37.5</v>
      </c>
      <c r="D40" s="7">
        <v>44</v>
      </c>
      <c r="E40" s="8">
        <v>890</v>
      </c>
    </row>
    <row r="41" spans="1:5" x14ac:dyDescent="0.25">
      <c r="A41" t="s">
        <v>60</v>
      </c>
      <c r="B41">
        <v>27</v>
      </c>
      <c r="C41" s="7">
        <v>22.5</v>
      </c>
      <c r="D41" s="7">
        <v>31.4</v>
      </c>
      <c r="E41" s="8">
        <v>386</v>
      </c>
    </row>
    <row r="42" spans="1:5" x14ac:dyDescent="0.25">
      <c r="A42" t="s">
        <v>61</v>
      </c>
      <c r="B42">
        <v>27</v>
      </c>
      <c r="C42" s="7">
        <v>21.7</v>
      </c>
      <c r="D42" s="7">
        <v>31.4</v>
      </c>
      <c r="E42" s="8">
        <v>319</v>
      </c>
    </row>
    <row r="43" spans="1:5" x14ac:dyDescent="0.25">
      <c r="A43" s="11" t="s">
        <v>62</v>
      </c>
      <c r="B43" s="11">
        <v>44</v>
      </c>
      <c r="C43" s="12">
        <v>38.6</v>
      </c>
      <c r="D43" s="12">
        <v>49.7</v>
      </c>
      <c r="E43" s="13">
        <v>306</v>
      </c>
    </row>
    <row r="44" spans="1:5" x14ac:dyDescent="0.25">
      <c r="A44" s="11" t="s">
        <v>63</v>
      </c>
      <c r="B44" s="11">
        <v>41</v>
      </c>
      <c r="C44" s="12">
        <v>35.700000000000003</v>
      </c>
      <c r="D44" s="12">
        <v>46.2</v>
      </c>
      <c r="E44" s="13">
        <v>335</v>
      </c>
    </row>
    <row r="45" spans="1:5" x14ac:dyDescent="0.25">
      <c r="A45" t="s">
        <v>64</v>
      </c>
      <c r="B45">
        <v>37</v>
      </c>
      <c r="C45" s="7">
        <v>32.6</v>
      </c>
      <c r="D45" s="7">
        <v>42</v>
      </c>
      <c r="E45" s="8">
        <v>404</v>
      </c>
    </row>
    <row r="46" spans="1:5" x14ac:dyDescent="0.25">
      <c r="A46" s="11" t="s">
        <v>65</v>
      </c>
      <c r="B46" s="11">
        <v>31</v>
      </c>
      <c r="C46" s="12">
        <v>25.6</v>
      </c>
      <c r="D46" s="12">
        <v>37.1</v>
      </c>
      <c r="E46" s="13">
        <v>249</v>
      </c>
    </row>
    <row r="47" spans="1:5" x14ac:dyDescent="0.25">
      <c r="A47" t="s">
        <v>66</v>
      </c>
      <c r="B47">
        <v>34</v>
      </c>
      <c r="C47" s="7">
        <v>29.5</v>
      </c>
      <c r="D47" s="7">
        <v>38.700000000000003</v>
      </c>
      <c r="E47" s="8">
        <v>401</v>
      </c>
    </row>
    <row r="49" spans="1:6" ht="30" customHeight="1" x14ac:dyDescent="0.25">
      <c r="A49" s="64" t="s">
        <v>182</v>
      </c>
      <c r="B49" s="64"/>
      <c r="C49" s="64"/>
      <c r="D49" s="64"/>
      <c r="E49" s="64"/>
      <c r="F49" s="3"/>
    </row>
    <row r="50" spans="1:6" ht="48.95" customHeight="1" x14ac:dyDescent="0.25">
      <c r="A50" s="64" t="s">
        <v>247</v>
      </c>
      <c r="B50" s="64"/>
      <c r="C50" s="64"/>
      <c r="D50" s="64"/>
      <c r="E50" s="64"/>
    </row>
    <row r="52" spans="1:6" x14ac:dyDescent="0.25">
      <c r="A52" s="1" t="s">
        <v>183</v>
      </c>
    </row>
  </sheetData>
  <mergeCells count="2">
    <mergeCell ref="A49:E49"/>
    <mergeCell ref="A50:E50"/>
  </mergeCells>
  <hyperlinks>
    <hyperlink ref="A52" location="Contents!A1" display="Back to Contents" xr:uid="{472134A0-4789-4415-B097-86EEB0667473}"/>
  </hyperlinks>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49"/>
  <sheetViews>
    <sheetView workbookViewId="0"/>
  </sheetViews>
  <sheetFormatPr defaultColWidth="11.42578125" defaultRowHeight="15" x14ac:dyDescent="0.25"/>
  <cols>
    <col min="1" max="1" width="36.7109375" customWidth="1"/>
  </cols>
  <sheetData>
    <row r="1" spans="1:6" ht="15.75" x14ac:dyDescent="0.25">
      <c r="A1" s="2" t="str">
        <f>Contents!A12</f>
        <v>Table 10: Engagement in informal volunteering 2023/24 - 2024/25</v>
      </c>
    </row>
    <row r="3" spans="1:6" ht="28.9" customHeight="1" x14ac:dyDescent="0.25">
      <c r="A3" s="4" t="s">
        <v>19</v>
      </c>
      <c r="B3" s="21" t="s">
        <v>67</v>
      </c>
      <c r="C3" s="22" t="s">
        <v>68</v>
      </c>
      <c r="D3" s="21" t="s">
        <v>69</v>
      </c>
      <c r="E3" s="25" t="s">
        <v>70</v>
      </c>
      <c r="F3" s="6" t="s">
        <v>187</v>
      </c>
    </row>
    <row r="4" spans="1:6" x14ac:dyDescent="0.25">
      <c r="A4" t="s">
        <v>24</v>
      </c>
      <c r="B4" s="19">
        <v>34</v>
      </c>
      <c r="C4" s="17">
        <v>4578</v>
      </c>
      <c r="D4" s="19">
        <v>37</v>
      </c>
      <c r="E4" s="26">
        <v>4919</v>
      </c>
      <c r="F4" s="18" t="s">
        <v>185</v>
      </c>
    </row>
    <row r="5" spans="1:6" x14ac:dyDescent="0.25">
      <c r="A5" s="4" t="s">
        <v>252</v>
      </c>
      <c r="B5" s="20"/>
      <c r="C5" s="10"/>
      <c r="D5" s="20"/>
      <c r="E5" s="27"/>
      <c r="F5" s="4"/>
    </row>
    <row r="6" spans="1:6" x14ac:dyDescent="0.25">
      <c r="A6" t="s">
        <v>25</v>
      </c>
      <c r="B6" s="19">
        <v>34</v>
      </c>
      <c r="C6" s="17">
        <v>2019</v>
      </c>
      <c r="D6" s="19">
        <v>35</v>
      </c>
      <c r="E6" s="26">
        <v>2155</v>
      </c>
      <c r="F6" s="18" t="s">
        <v>184</v>
      </c>
    </row>
    <row r="7" spans="1:6" x14ac:dyDescent="0.25">
      <c r="A7" t="s">
        <v>26</v>
      </c>
      <c r="B7" s="19">
        <v>34</v>
      </c>
      <c r="C7" s="17">
        <v>2559</v>
      </c>
      <c r="D7" s="19">
        <v>39</v>
      </c>
      <c r="E7" s="26">
        <v>2764</v>
      </c>
      <c r="F7" s="18" t="s">
        <v>185</v>
      </c>
    </row>
    <row r="8" spans="1:6" x14ac:dyDescent="0.25">
      <c r="A8" s="4" t="s">
        <v>27</v>
      </c>
      <c r="B8" s="20"/>
      <c r="C8" s="10"/>
      <c r="D8" s="20"/>
      <c r="E8" s="27"/>
      <c r="F8" s="4"/>
    </row>
    <row r="9" spans="1:6" x14ac:dyDescent="0.25">
      <c r="A9" t="s">
        <v>28</v>
      </c>
      <c r="B9" s="19">
        <v>30</v>
      </c>
      <c r="C9" s="17">
        <v>175</v>
      </c>
      <c r="D9" s="19">
        <v>31</v>
      </c>
      <c r="E9" s="26">
        <v>191</v>
      </c>
      <c r="F9" s="18" t="s">
        <v>184</v>
      </c>
    </row>
    <row r="10" spans="1:6" x14ac:dyDescent="0.25">
      <c r="A10" t="s">
        <v>29</v>
      </c>
      <c r="B10" s="19">
        <v>32</v>
      </c>
      <c r="C10" s="17">
        <v>480</v>
      </c>
      <c r="D10" s="19">
        <v>34</v>
      </c>
      <c r="E10" s="26">
        <v>560</v>
      </c>
      <c r="F10" s="18" t="s">
        <v>184</v>
      </c>
    </row>
    <row r="11" spans="1:6" x14ac:dyDescent="0.25">
      <c r="A11" t="s">
        <v>30</v>
      </c>
      <c r="B11" s="19">
        <v>32</v>
      </c>
      <c r="C11" s="17">
        <v>771</v>
      </c>
      <c r="D11" s="19">
        <v>36</v>
      </c>
      <c r="E11" s="26">
        <v>791</v>
      </c>
      <c r="F11" s="18" t="s">
        <v>184</v>
      </c>
    </row>
    <row r="12" spans="1:6" x14ac:dyDescent="0.25">
      <c r="A12" t="s">
        <v>31</v>
      </c>
      <c r="B12" s="19">
        <v>38</v>
      </c>
      <c r="C12" s="17">
        <v>722</v>
      </c>
      <c r="D12" s="19">
        <v>42</v>
      </c>
      <c r="E12" s="26">
        <v>875</v>
      </c>
      <c r="F12" s="18" t="s">
        <v>184</v>
      </c>
    </row>
    <row r="13" spans="1:6" x14ac:dyDescent="0.25">
      <c r="A13" t="s">
        <v>32</v>
      </c>
      <c r="B13" s="19">
        <v>39</v>
      </c>
      <c r="C13" s="17">
        <v>862</v>
      </c>
      <c r="D13" s="19">
        <v>40</v>
      </c>
      <c r="E13" s="26">
        <v>924</v>
      </c>
      <c r="F13" s="18" t="s">
        <v>184</v>
      </c>
    </row>
    <row r="14" spans="1:6" x14ac:dyDescent="0.25">
      <c r="A14" t="s">
        <v>33</v>
      </c>
      <c r="B14" s="19">
        <v>35</v>
      </c>
      <c r="C14" s="17">
        <v>1568</v>
      </c>
      <c r="D14" s="19">
        <v>39</v>
      </c>
      <c r="E14" s="26">
        <v>1578</v>
      </c>
      <c r="F14" s="18" t="s">
        <v>185</v>
      </c>
    </row>
    <row r="15" spans="1:6" x14ac:dyDescent="0.25">
      <c r="A15" s="4" t="s">
        <v>34</v>
      </c>
      <c r="B15" s="20"/>
      <c r="C15" s="10"/>
      <c r="D15" s="20"/>
      <c r="E15" s="27"/>
      <c r="F15" s="4"/>
    </row>
    <row r="16" spans="1:6" x14ac:dyDescent="0.25">
      <c r="A16" t="s">
        <v>35</v>
      </c>
      <c r="B16" s="19">
        <v>33</v>
      </c>
      <c r="C16" s="17">
        <v>1749</v>
      </c>
      <c r="D16" s="19">
        <v>34</v>
      </c>
      <c r="E16" s="26">
        <v>1858</v>
      </c>
      <c r="F16" s="18" t="s">
        <v>184</v>
      </c>
    </row>
    <row r="17" spans="1:6" x14ac:dyDescent="0.25">
      <c r="A17" t="s">
        <v>36</v>
      </c>
      <c r="B17" s="19">
        <v>40</v>
      </c>
      <c r="C17" s="17">
        <v>2050</v>
      </c>
      <c r="D17" s="19">
        <v>41</v>
      </c>
      <c r="E17" s="26">
        <v>2259</v>
      </c>
      <c r="F17" s="18" t="s">
        <v>184</v>
      </c>
    </row>
    <row r="18" spans="1:6" x14ac:dyDescent="0.25">
      <c r="A18" t="s">
        <v>37</v>
      </c>
      <c r="B18" s="19">
        <v>26</v>
      </c>
      <c r="C18" s="17">
        <v>718</v>
      </c>
      <c r="D18" s="19">
        <v>33</v>
      </c>
      <c r="E18" s="26">
        <v>762</v>
      </c>
      <c r="F18" s="18" t="s">
        <v>185</v>
      </c>
    </row>
    <row r="19" spans="1:6" x14ac:dyDescent="0.25">
      <c r="A19" s="4" t="s">
        <v>38</v>
      </c>
      <c r="B19" s="20"/>
      <c r="C19" s="10"/>
      <c r="D19" s="20"/>
      <c r="E19" s="27"/>
      <c r="F19" s="4"/>
    </row>
    <row r="20" spans="1:6" x14ac:dyDescent="0.25">
      <c r="A20" t="s">
        <v>39</v>
      </c>
      <c r="B20" s="19">
        <v>38</v>
      </c>
      <c r="C20" s="17">
        <v>2848</v>
      </c>
      <c r="D20" s="19">
        <v>40</v>
      </c>
      <c r="E20" s="26">
        <v>3009</v>
      </c>
      <c r="F20" s="18" t="s">
        <v>184</v>
      </c>
    </row>
    <row r="21" spans="1:6" x14ac:dyDescent="0.25">
      <c r="A21" t="s">
        <v>40</v>
      </c>
      <c r="B21" s="19">
        <v>30</v>
      </c>
      <c r="C21" s="17">
        <v>890</v>
      </c>
      <c r="D21" s="19">
        <v>33</v>
      </c>
      <c r="E21" s="26">
        <v>970</v>
      </c>
      <c r="F21" s="18" t="s">
        <v>184</v>
      </c>
    </row>
    <row r="22" spans="1:6" x14ac:dyDescent="0.25">
      <c r="A22" t="s">
        <v>41</v>
      </c>
      <c r="B22" s="19">
        <v>27</v>
      </c>
      <c r="C22" s="17">
        <v>419</v>
      </c>
      <c r="D22" s="19">
        <v>32</v>
      </c>
      <c r="E22" s="26">
        <v>494</v>
      </c>
      <c r="F22" s="18" t="s">
        <v>184</v>
      </c>
    </row>
    <row r="23" spans="1:6" x14ac:dyDescent="0.25">
      <c r="A23" t="s">
        <v>42</v>
      </c>
      <c r="B23" s="19">
        <v>30</v>
      </c>
      <c r="C23" s="17">
        <v>421</v>
      </c>
      <c r="D23" s="19">
        <v>38</v>
      </c>
      <c r="E23" s="26">
        <v>446</v>
      </c>
      <c r="F23" s="18" t="s">
        <v>185</v>
      </c>
    </row>
    <row r="24" spans="1:6" x14ac:dyDescent="0.25">
      <c r="A24" s="4" t="s">
        <v>43</v>
      </c>
      <c r="B24" s="20"/>
      <c r="C24" s="10"/>
      <c r="D24" s="20"/>
      <c r="E24" s="27"/>
      <c r="F24" s="4"/>
    </row>
    <row r="25" spans="1:6" x14ac:dyDescent="0.25">
      <c r="A25" t="s">
        <v>44</v>
      </c>
      <c r="B25" s="19">
        <v>30</v>
      </c>
      <c r="C25" s="17">
        <v>1571</v>
      </c>
      <c r="D25" s="19">
        <v>35</v>
      </c>
      <c r="E25" s="26">
        <v>1599</v>
      </c>
      <c r="F25" s="18" t="s">
        <v>185</v>
      </c>
    </row>
    <row r="26" spans="1:6" x14ac:dyDescent="0.25">
      <c r="A26" t="s">
        <v>45</v>
      </c>
      <c r="B26" s="19">
        <v>36</v>
      </c>
      <c r="C26" s="17">
        <v>2986</v>
      </c>
      <c r="D26" s="19">
        <v>38</v>
      </c>
      <c r="E26" s="26">
        <v>3305</v>
      </c>
      <c r="F26" s="18" t="s">
        <v>184</v>
      </c>
    </row>
    <row r="27" spans="1:6" x14ac:dyDescent="0.25">
      <c r="A27" s="4" t="s">
        <v>46</v>
      </c>
      <c r="B27" s="20"/>
      <c r="C27" s="10"/>
      <c r="D27" s="20"/>
      <c r="E27" s="27"/>
      <c r="F27" s="4"/>
    </row>
    <row r="28" spans="1:6" x14ac:dyDescent="0.25">
      <c r="A28" t="s">
        <v>47</v>
      </c>
      <c r="B28" s="19">
        <v>36</v>
      </c>
      <c r="C28" s="17">
        <v>1889</v>
      </c>
      <c r="D28" s="19">
        <v>41</v>
      </c>
      <c r="E28" s="26">
        <v>2026</v>
      </c>
      <c r="F28" s="18" t="s">
        <v>185</v>
      </c>
    </row>
    <row r="29" spans="1:6" x14ac:dyDescent="0.25">
      <c r="A29" t="s">
        <v>48</v>
      </c>
      <c r="B29" s="19">
        <v>33</v>
      </c>
      <c r="C29" s="17">
        <v>2665</v>
      </c>
      <c r="D29" s="19">
        <v>34</v>
      </c>
      <c r="E29" s="26">
        <v>2879</v>
      </c>
      <c r="F29" s="18" t="s">
        <v>184</v>
      </c>
    </row>
    <row r="30" spans="1:6" x14ac:dyDescent="0.25">
      <c r="A30" s="4" t="s">
        <v>49</v>
      </c>
      <c r="B30" s="20"/>
      <c r="C30" s="10"/>
      <c r="D30" s="20"/>
      <c r="E30" s="27"/>
      <c r="F30" s="4"/>
    </row>
    <row r="31" spans="1:6" x14ac:dyDescent="0.25">
      <c r="A31" t="s">
        <v>50</v>
      </c>
      <c r="B31" s="19">
        <v>31</v>
      </c>
      <c r="C31" s="17">
        <v>819</v>
      </c>
      <c r="D31" s="19">
        <v>33</v>
      </c>
      <c r="E31" s="26">
        <v>805</v>
      </c>
      <c r="F31" s="18" t="s">
        <v>184</v>
      </c>
    </row>
    <row r="32" spans="1:6" x14ac:dyDescent="0.25">
      <c r="A32" t="s">
        <v>51</v>
      </c>
      <c r="B32" s="19">
        <v>39</v>
      </c>
      <c r="C32" s="17">
        <v>922</v>
      </c>
      <c r="D32" s="19">
        <v>42</v>
      </c>
      <c r="E32" s="26">
        <v>990</v>
      </c>
      <c r="F32" s="18" t="s">
        <v>184</v>
      </c>
    </row>
    <row r="33" spans="1:6" x14ac:dyDescent="0.25">
      <c r="A33" s="4" t="s">
        <v>52</v>
      </c>
      <c r="B33" s="20"/>
      <c r="C33" s="10"/>
      <c r="D33" s="20"/>
      <c r="E33" s="27"/>
      <c r="F33" s="4"/>
    </row>
    <row r="34" spans="1:6" x14ac:dyDescent="0.25">
      <c r="A34" t="s">
        <v>53</v>
      </c>
      <c r="B34" s="19">
        <v>34</v>
      </c>
      <c r="C34" s="17">
        <v>2929</v>
      </c>
      <c r="D34" s="19">
        <v>38</v>
      </c>
      <c r="E34" s="26">
        <v>3008</v>
      </c>
      <c r="F34" s="18" t="s">
        <v>185</v>
      </c>
    </row>
    <row r="35" spans="1:6" x14ac:dyDescent="0.25">
      <c r="A35" t="s">
        <v>54</v>
      </c>
      <c r="B35" s="19">
        <v>34</v>
      </c>
      <c r="C35" s="17">
        <v>1649</v>
      </c>
      <c r="D35" s="19">
        <v>37</v>
      </c>
      <c r="E35" s="26">
        <v>1909</v>
      </c>
      <c r="F35" s="18" t="s">
        <v>184</v>
      </c>
    </row>
    <row r="36" spans="1:6" x14ac:dyDescent="0.25">
      <c r="A36" s="4" t="s">
        <v>55</v>
      </c>
      <c r="B36" s="20"/>
      <c r="C36" s="10"/>
      <c r="D36" s="20"/>
      <c r="E36" s="27"/>
      <c r="F36" s="4"/>
    </row>
    <row r="37" spans="1:6" x14ac:dyDescent="0.25">
      <c r="A37" t="s">
        <v>56</v>
      </c>
      <c r="B37" s="19">
        <v>32</v>
      </c>
      <c r="C37" s="17">
        <v>356</v>
      </c>
      <c r="D37" s="19">
        <v>37</v>
      </c>
      <c r="E37" s="26">
        <v>371</v>
      </c>
      <c r="F37" s="18" t="s">
        <v>184</v>
      </c>
    </row>
    <row r="38" spans="1:6" x14ac:dyDescent="0.25">
      <c r="A38" t="s">
        <v>57</v>
      </c>
      <c r="B38" s="19">
        <v>30</v>
      </c>
      <c r="C38" s="17">
        <v>417</v>
      </c>
      <c r="D38" s="19">
        <v>43</v>
      </c>
      <c r="E38" s="26">
        <v>361</v>
      </c>
      <c r="F38" s="18" t="s">
        <v>185</v>
      </c>
    </row>
    <row r="39" spans="1:6" x14ac:dyDescent="0.25">
      <c r="A39" t="s">
        <v>58</v>
      </c>
      <c r="B39" s="19">
        <v>28</v>
      </c>
      <c r="C39" s="17">
        <v>515</v>
      </c>
      <c r="D39" s="19">
        <v>33</v>
      </c>
      <c r="E39" s="26">
        <v>650</v>
      </c>
      <c r="F39" s="18" t="s">
        <v>184</v>
      </c>
    </row>
    <row r="40" spans="1:6" x14ac:dyDescent="0.25">
      <c r="A40" t="s">
        <v>59</v>
      </c>
      <c r="B40" s="19">
        <v>41</v>
      </c>
      <c r="C40" s="17">
        <v>890</v>
      </c>
      <c r="D40" s="19">
        <v>39</v>
      </c>
      <c r="E40" s="26">
        <v>827</v>
      </c>
      <c r="F40" s="18" t="s">
        <v>184</v>
      </c>
    </row>
    <row r="41" spans="1:6" x14ac:dyDescent="0.25">
      <c r="A41" t="s">
        <v>60</v>
      </c>
      <c r="B41" s="19">
        <v>27</v>
      </c>
      <c r="C41" s="17">
        <v>386</v>
      </c>
      <c r="D41" s="19">
        <v>35</v>
      </c>
      <c r="E41" s="26">
        <v>418</v>
      </c>
      <c r="F41" s="18" t="s">
        <v>185</v>
      </c>
    </row>
    <row r="42" spans="1:6" x14ac:dyDescent="0.25">
      <c r="A42" t="s">
        <v>61</v>
      </c>
      <c r="B42" s="19">
        <v>27</v>
      </c>
      <c r="C42" s="17">
        <v>319</v>
      </c>
      <c r="D42" s="19">
        <v>41</v>
      </c>
      <c r="E42" s="26">
        <v>397</v>
      </c>
      <c r="F42" s="18" t="s">
        <v>185</v>
      </c>
    </row>
    <row r="43" spans="1:6" x14ac:dyDescent="0.25">
      <c r="A43" t="s">
        <v>62</v>
      </c>
      <c r="B43" s="19">
        <v>44</v>
      </c>
      <c r="C43" s="17">
        <v>306</v>
      </c>
      <c r="D43" s="19">
        <v>47</v>
      </c>
      <c r="E43" s="26">
        <v>251</v>
      </c>
      <c r="F43" s="18" t="s">
        <v>184</v>
      </c>
    </row>
    <row r="44" spans="1:6" x14ac:dyDescent="0.25">
      <c r="A44" t="s">
        <v>63</v>
      </c>
      <c r="B44" s="19">
        <v>41</v>
      </c>
      <c r="C44" s="17">
        <v>335</v>
      </c>
      <c r="D44" s="19">
        <v>43</v>
      </c>
      <c r="E44" s="26">
        <v>408</v>
      </c>
      <c r="F44" s="18" t="s">
        <v>184</v>
      </c>
    </row>
    <row r="45" spans="1:6" x14ac:dyDescent="0.25">
      <c r="A45" t="s">
        <v>64</v>
      </c>
      <c r="B45" s="19">
        <v>37</v>
      </c>
      <c r="C45" s="17">
        <v>404</v>
      </c>
      <c r="D45" s="19">
        <v>39</v>
      </c>
      <c r="E45" s="26">
        <v>400</v>
      </c>
      <c r="F45" s="18" t="s">
        <v>184</v>
      </c>
    </row>
    <row r="46" spans="1:6" x14ac:dyDescent="0.25">
      <c r="A46" t="s">
        <v>65</v>
      </c>
      <c r="B46" s="19">
        <v>31</v>
      </c>
      <c r="C46" s="17">
        <v>249</v>
      </c>
      <c r="D46" s="19">
        <v>25</v>
      </c>
      <c r="E46" s="26">
        <v>437</v>
      </c>
      <c r="F46" s="18" t="s">
        <v>184</v>
      </c>
    </row>
    <row r="47" spans="1:6" x14ac:dyDescent="0.25">
      <c r="A47" t="s">
        <v>66</v>
      </c>
      <c r="B47" s="23">
        <v>34</v>
      </c>
      <c r="C47" s="24">
        <v>401</v>
      </c>
      <c r="D47" s="23">
        <v>36</v>
      </c>
      <c r="E47" s="28">
        <v>399</v>
      </c>
      <c r="F47" s="18" t="s">
        <v>184</v>
      </c>
    </row>
    <row r="49" spans="1:1" x14ac:dyDescent="0.25">
      <c r="A49" s="1" t="s">
        <v>183</v>
      </c>
    </row>
  </sheetData>
  <hyperlinks>
    <hyperlink ref="A49" location="Contents!A1" display="Back to Contents" xr:uid="{1C26AA6C-F622-4458-AE30-6F72B35E6428}"/>
  </hyperlinks>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19"/>
  <sheetViews>
    <sheetView workbookViewId="0"/>
  </sheetViews>
  <sheetFormatPr defaultColWidth="11.42578125" defaultRowHeight="15" x14ac:dyDescent="0.25"/>
  <cols>
    <col min="1" max="1" width="90.7109375" bestFit="1" customWidth="1"/>
  </cols>
  <sheetData>
    <row r="1" spans="1:4" ht="15.75" x14ac:dyDescent="0.25">
      <c r="A1" s="2" t="str">
        <f>Contents!A13</f>
        <v>Table 11: Types of voluntary work or activity (informal volunteering) 2024/25</v>
      </c>
    </row>
    <row r="3" spans="1:4" x14ac:dyDescent="0.25">
      <c r="A3" s="32" t="s">
        <v>125</v>
      </c>
      <c r="B3" s="33" t="s">
        <v>80</v>
      </c>
      <c r="C3" s="33" t="s">
        <v>81</v>
      </c>
      <c r="D3" s="34" t="s">
        <v>82</v>
      </c>
    </row>
    <row r="4" spans="1:4" x14ac:dyDescent="0.25">
      <c r="A4" s="14" t="s">
        <v>126</v>
      </c>
      <c r="B4">
        <v>39</v>
      </c>
      <c r="C4">
        <v>34</v>
      </c>
      <c r="D4" s="15">
        <v>43</v>
      </c>
    </row>
    <row r="5" spans="1:4" x14ac:dyDescent="0.25">
      <c r="A5" s="14" t="s">
        <v>127</v>
      </c>
      <c r="B5">
        <v>26</v>
      </c>
      <c r="C5">
        <v>20</v>
      </c>
      <c r="D5" s="15">
        <v>31</v>
      </c>
    </row>
    <row r="6" spans="1:4" x14ac:dyDescent="0.25">
      <c r="A6" s="14" t="s">
        <v>128</v>
      </c>
      <c r="B6">
        <v>21</v>
      </c>
      <c r="C6">
        <v>22</v>
      </c>
      <c r="D6" s="15">
        <v>20</v>
      </c>
    </row>
    <row r="7" spans="1:4" x14ac:dyDescent="0.25">
      <c r="A7" s="14" t="s">
        <v>129</v>
      </c>
      <c r="B7">
        <v>20</v>
      </c>
      <c r="C7">
        <v>21</v>
      </c>
      <c r="D7" s="15">
        <v>20</v>
      </c>
    </row>
    <row r="8" spans="1:4" x14ac:dyDescent="0.25">
      <c r="A8" s="14" t="s">
        <v>130</v>
      </c>
      <c r="B8">
        <v>20</v>
      </c>
      <c r="C8">
        <v>13</v>
      </c>
      <c r="D8" s="15">
        <v>27</v>
      </c>
    </row>
    <row r="9" spans="1:4" x14ac:dyDescent="0.25">
      <c r="A9" s="14" t="s">
        <v>131</v>
      </c>
      <c r="B9">
        <v>19</v>
      </c>
      <c r="C9">
        <v>20</v>
      </c>
      <c r="D9" s="15">
        <v>19</v>
      </c>
    </row>
    <row r="10" spans="1:4" x14ac:dyDescent="0.25">
      <c r="A10" s="14" t="s">
        <v>132</v>
      </c>
      <c r="B10">
        <v>13</v>
      </c>
      <c r="C10">
        <v>17</v>
      </c>
      <c r="D10" s="15">
        <v>8</v>
      </c>
    </row>
    <row r="11" spans="1:4" x14ac:dyDescent="0.25">
      <c r="A11" s="14" t="s">
        <v>133</v>
      </c>
      <c r="B11">
        <v>12</v>
      </c>
      <c r="C11">
        <v>12</v>
      </c>
      <c r="D11" s="15">
        <v>12</v>
      </c>
    </row>
    <row r="12" spans="1:4" x14ac:dyDescent="0.25">
      <c r="A12" s="14" t="s">
        <v>134</v>
      </c>
      <c r="B12">
        <v>11</v>
      </c>
      <c r="C12">
        <v>21</v>
      </c>
      <c r="D12" s="15">
        <v>2</v>
      </c>
    </row>
    <row r="13" spans="1:4" x14ac:dyDescent="0.25">
      <c r="A13" s="14" t="s">
        <v>135</v>
      </c>
      <c r="B13">
        <v>9</v>
      </c>
      <c r="C13">
        <v>11</v>
      </c>
      <c r="D13" s="15">
        <v>6</v>
      </c>
    </row>
    <row r="14" spans="1:4" x14ac:dyDescent="0.25">
      <c r="A14" s="14" t="s">
        <v>136</v>
      </c>
      <c r="B14">
        <v>6</v>
      </c>
      <c r="C14">
        <v>4</v>
      </c>
      <c r="D14" s="15">
        <v>8</v>
      </c>
    </row>
    <row r="15" spans="1:4" x14ac:dyDescent="0.25">
      <c r="A15" s="14" t="s">
        <v>90</v>
      </c>
      <c r="B15">
        <v>4</v>
      </c>
      <c r="C15">
        <v>3</v>
      </c>
      <c r="D15" s="15">
        <v>5</v>
      </c>
    </row>
    <row r="16" spans="1:4" x14ac:dyDescent="0.25">
      <c r="A16" s="35" t="s">
        <v>23</v>
      </c>
      <c r="B16" s="36">
        <v>1608</v>
      </c>
      <c r="C16" s="36">
        <v>697</v>
      </c>
      <c r="D16" s="37">
        <v>911</v>
      </c>
    </row>
    <row r="17" spans="1:1" x14ac:dyDescent="0.25">
      <c r="A17" s="3" t="s">
        <v>188</v>
      </c>
    </row>
    <row r="19" spans="1:1" x14ac:dyDescent="0.25">
      <c r="A19" s="1" t="s">
        <v>183</v>
      </c>
    </row>
  </sheetData>
  <hyperlinks>
    <hyperlink ref="A19" location="Contents!A1" display="Back to Contents" xr:uid="{1CA93749-D843-459C-A214-DA37831FE664}"/>
  </hyperlinks>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1"/>
  <sheetViews>
    <sheetView workbookViewId="0"/>
  </sheetViews>
  <sheetFormatPr defaultColWidth="11.42578125" defaultRowHeight="15" x14ac:dyDescent="0.25"/>
  <cols>
    <col min="1" max="1" width="44.7109375" customWidth="1"/>
  </cols>
  <sheetData>
    <row r="1" spans="1:4" ht="15.75" x14ac:dyDescent="0.25">
      <c r="A1" s="2" t="str">
        <f>Contents!A14</f>
        <v>Table 12: Frequency of volunteering 2024/25</v>
      </c>
    </row>
    <row r="3" spans="1:4" x14ac:dyDescent="0.25">
      <c r="A3" s="4" t="s">
        <v>137</v>
      </c>
      <c r="B3" s="5" t="s">
        <v>80</v>
      </c>
    </row>
    <row r="4" spans="1:4" x14ac:dyDescent="0.25">
      <c r="A4" t="s">
        <v>138</v>
      </c>
      <c r="B4">
        <v>23</v>
      </c>
    </row>
    <row r="5" spans="1:4" x14ac:dyDescent="0.25">
      <c r="A5" t="s">
        <v>139</v>
      </c>
      <c r="B5">
        <v>28</v>
      </c>
    </row>
    <row r="6" spans="1:4" x14ac:dyDescent="0.25">
      <c r="A6" t="s">
        <v>140</v>
      </c>
      <c r="B6">
        <v>24</v>
      </c>
    </row>
    <row r="7" spans="1:4" x14ac:dyDescent="0.25">
      <c r="A7" t="s">
        <v>141</v>
      </c>
      <c r="B7">
        <v>25</v>
      </c>
    </row>
    <row r="8" spans="1:4" x14ac:dyDescent="0.25">
      <c r="A8" s="4" t="s">
        <v>23</v>
      </c>
      <c r="B8" s="10">
        <v>2123</v>
      </c>
      <c r="C8" s="16"/>
      <c r="D8" s="16"/>
    </row>
    <row r="9" spans="1:4" x14ac:dyDescent="0.25">
      <c r="A9" t="s">
        <v>248</v>
      </c>
    </row>
    <row r="11" spans="1:4" x14ac:dyDescent="0.25">
      <c r="A11" s="1" t="s">
        <v>183</v>
      </c>
    </row>
  </sheetData>
  <hyperlinks>
    <hyperlink ref="A11" location="Contents!A1" display="Back to Contents" xr:uid="{AF7FE11F-0B51-49CF-8495-0C6B5939AD2C}"/>
  </hyperlinks>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B14"/>
  <sheetViews>
    <sheetView workbookViewId="0"/>
  </sheetViews>
  <sheetFormatPr defaultColWidth="11.42578125" defaultRowHeight="15" x14ac:dyDescent="0.25"/>
  <cols>
    <col min="1" max="1" width="24.7109375" customWidth="1"/>
  </cols>
  <sheetData>
    <row r="1" spans="1:2" ht="15.75" x14ac:dyDescent="0.25">
      <c r="A1" s="2" t="str">
        <f>Contents!A15</f>
        <v>Table 13: Time spent volunteering last 4 weeks 2024/25</v>
      </c>
    </row>
    <row r="3" spans="1:2" x14ac:dyDescent="0.25">
      <c r="A3" s="4" t="s">
        <v>249</v>
      </c>
      <c r="B3" s="5" t="s">
        <v>80</v>
      </c>
    </row>
    <row r="4" spans="1:2" x14ac:dyDescent="0.25">
      <c r="A4" t="s">
        <v>142</v>
      </c>
      <c r="B4">
        <v>19</v>
      </c>
    </row>
    <row r="5" spans="1:2" x14ac:dyDescent="0.25">
      <c r="A5" t="s">
        <v>143</v>
      </c>
      <c r="B5">
        <v>55</v>
      </c>
    </row>
    <row r="6" spans="1:2" x14ac:dyDescent="0.25">
      <c r="A6" t="s">
        <v>144</v>
      </c>
      <c r="B6">
        <v>17</v>
      </c>
    </row>
    <row r="7" spans="1:2" x14ac:dyDescent="0.25">
      <c r="A7" t="s">
        <v>145</v>
      </c>
      <c r="B7">
        <v>4</v>
      </c>
    </row>
    <row r="8" spans="1:2" x14ac:dyDescent="0.25">
      <c r="A8" t="s">
        <v>146</v>
      </c>
      <c r="B8">
        <v>2</v>
      </c>
    </row>
    <row r="9" spans="1:2" x14ac:dyDescent="0.25">
      <c r="A9" t="s">
        <v>147</v>
      </c>
      <c r="B9">
        <v>1</v>
      </c>
    </row>
    <row r="10" spans="1:2" x14ac:dyDescent="0.25">
      <c r="A10" t="s">
        <v>148</v>
      </c>
      <c r="B10">
        <v>2</v>
      </c>
    </row>
    <row r="11" spans="1:2" x14ac:dyDescent="0.25">
      <c r="A11" s="4" t="s">
        <v>23</v>
      </c>
      <c r="B11" s="10">
        <v>2122</v>
      </c>
    </row>
    <row r="12" spans="1:2" x14ac:dyDescent="0.25">
      <c r="A12" t="s">
        <v>248</v>
      </c>
    </row>
    <row r="14" spans="1:2" x14ac:dyDescent="0.25">
      <c r="A14" s="1" t="s">
        <v>183</v>
      </c>
    </row>
  </sheetData>
  <hyperlinks>
    <hyperlink ref="A14" location="Contents!A1" display="Back to Contents" xr:uid="{E7175610-B61D-4F77-991C-3038BCB5A485}"/>
  </hyperlinks>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D24"/>
  <sheetViews>
    <sheetView workbookViewId="0"/>
  </sheetViews>
  <sheetFormatPr defaultColWidth="11.42578125" defaultRowHeight="15" x14ac:dyDescent="0.25"/>
  <cols>
    <col min="1" max="1" width="47.5703125" customWidth="1"/>
  </cols>
  <sheetData>
    <row r="1" spans="1:4" ht="15.75" x14ac:dyDescent="0.25">
      <c r="A1" s="2" t="str">
        <f>Contents!A16</f>
        <v>Table 14: Benefits of volunteering 2024/25</v>
      </c>
    </row>
    <row r="3" spans="1:4" x14ac:dyDescent="0.25">
      <c r="A3" s="32" t="s">
        <v>149</v>
      </c>
      <c r="B3" s="33" t="s">
        <v>80</v>
      </c>
      <c r="C3" s="33" t="s">
        <v>81</v>
      </c>
      <c r="D3" s="34" t="s">
        <v>82</v>
      </c>
    </row>
    <row r="4" spans="1:4" x14ac:dyDescent="0.25">
      <c r="A4" s="14" t="s">
        <v>150</v>
      </c>
      <c r="B4">
        <v>67</v>
      </c>
      <c r="C4">
        <v>66</v>
      </c>
      <c r="D4" s="15">
        <v>68</v>
      </c>
    </row>
    <row r="5" spans="1:4" x14ac:dyDescent="0.25">
      <c r="A5" s="14" t="s">
        <v>151</v>
      </c>
      <c r="B5">
        <v>66</v>
      </c>
      <c r="C5">
        <v>68</v>
      </c>
      <c r="D5" s="15">
        <v>64</v>
      </c>
    </row>
    <row r="6" spans="1:4" x14ac:dyDescent="0.25">
      <c r="A6" s="14" t="s">
        <v>152</v>
      </c>
      <c r="B6">
        <v>37</v>
      </c>
      <c r="C6">
        <v>37</v>
      </c>
      <c r="D6" s="15">
        <v>37</v>
      </c>
    </row>
    <row r="7" spans="1:4" x14ac:dyDescent="0.25">
      <c r="A7" s="14" t="s">
        <v>153</v>
      </c>
      <c r="B7">
        <v>35</v>
      </c>
      <c r="C7">
        <v>36</v>
      </c>
      <c r="D7" s="15">
        <v>33</v>
      </c>
    </row>
    <row r="8" spans="1:4" x14ac:dyDescent="0.25">
      <c r="A8" s="14" t="s">
        <v>154</v>
      </c>
      <c r="B8">
        <v>30</v>
      </c>
      <c r="C8">
        <v>29</v>
      </c>
      <c r="D8" s="15">
        <v>31</v>
      </c>
    </row>
    <row r="9" spans="1:4" x14ac:dyDescent="0.25">
      <c r="A9" s="14" t="s">
        <v>155</v>
      </c>
      <c r="B9">
        <v>22</v>
      </c>
      <c r="C9">
        <v>21</v>
      </c>
      <c r="D9" s="15">
        <v>22</v>
      </c>
    </row>
    <row r="10" spans="1:4" x14ac:dyDescent="0.25">
      <c r="A10" s="14" t="s">
        <v>156</v>
      </c>
      <c r="B10">
        <v>18</v>
      </c>
      <c r="C10">
        <v>19</v>
      </c>
      <c r="D10" s="15">
        <v>17</v>
      </c>
    </row>
    <row r="11" spans="1:4" x14ac:dyDescent="0.25">
      <c r="A11" s="14" t="s">
        <v>157</v>
      </c>
      <c r="B11">
        <v>18</v>
      </c>
      <c r="C11">
        <v>19</v>
      </c>
      <c r="D11" s="15">
        <v>18</v>
      </c>
    </row>
    <row r="12" spans="1:4" x14ac:dyDescent="0.25">
      <c r="A12" s="14" t="s">
        <v>158</v>
      </c>
      <c r="B12">
        <v>17</v>
      </c>
      <c r="C12">
        <v>18</v>
      </c>
      <c r="D12" s="15">
        <v>16</v>
      </c>
    </row>
    <row r="13" spans="1:4" x14ac:dyDescent="0.25">
      <c r="A13" s="14" t="s">
        <v>159</v>
      </c>
      <c r="B13">
        <v>16</v>
      </c>
      <c r="C13">
        <v>18</v>
      </c>
      <c r="D13" s="15">
        <v>14</v>
      </c>
    </row>
    <row r="14" spans="1:4" x14ac:dyDescent="0.25">
      <c r="A14" s="14" t="s">
        <v>160</v>
      </c>
      <c r="B14">
        <v>4</v>
      </c>
      <c r="C14">
        <v>4</v>
      </c>
      <c r="D14" s="15">
        <v>3</v>
      </c>
    </row>
    <row r="15" spans="1:4" x14ac:dyDescent="0.25">
      <c r="A15" s="14" t="s">
        <v>161</v>
      </c>
      <c r="B15">
        <v>4</v>
      </c>
      <c r="C15">
        <v>4</v>
      </c>
      <c r="D15" s="15">
        <v>5</v>
      </c>
    </row>
    <row r="16" spans="1:4" x14ac:dyDescent="0.25">
      <c r="A16" s="14" t="s">
        <v>162</v>
      </c>
      <c r="B16">
        <v>2</v>
      </c>
      <c r="C16">
        <v>2</v>
      </c>
      <c r="D16" s="15">
        <v>2</v>
      </c>
    </row>
    <row r="17" spans="1:4" x14ac:dyDescent="0.25">
      <c r="A17" s="14" t="s">
        <v>163</v>
      </c>
      <c r="B17">
        <v>1</v>
      </c>
      <c r="C17">
        <v>1</v>
      </c>
      <c r="D17" s="15">
        <v>1</v>
      </c>
    </row>
    <row r="18" spans="1:4" x14ac:dyDescent="0.25">
      <c r="A18" s="14" t="s">
        <v>90</v>
      </c>
      <c r="B18">
        <v>3</v>
      </c>
      <c r="C18">
        <v>3</v>
      </c>
      <c r="D18" s="15">
        <v>2</v>
      </c>
    </row>
    <row r="19" spans="1:4" x14ac:dyDescent="0.25">
      <c r="A19" s="14" t="s">
        <v>164</v>
      </c>
      <c r="B19">
        <v>3</v>
      </c>
      <c r="C19">
        <v>4</v>
      </c>
      <c r="D19" s="15">
        <v>3</v>
      </c>
    </row>
    <row r="20" spans="1:4" x14ac:dyDescent="0.25">
      <c r="A20" s="35" t="s">
        <v>23</v>
      </c>
      <c r="B20" s="36">
        <v>2122</v>
      </c>
      <c r="C20" s="36">
        <v>922</v>
      </c>
      <c r="D20" s="37">
        <v>1200</v>
      </c>
    </row>
    <row r="21" spans="1:4" x14ac:dyDescent="0.25">
      <c r="A21" t="s">
        <v>188</v>
      </c>
    </row>
    <row r="22" spans="1:4" x14ac:dyDescent="0.25">
      <c r="A22" t="s">
        <v>248</v>
      </c>
    </row>
    <row r="24" spans="1:4" x14ac:dyDescent="0.25">
      <c r="A24" s="1" t="s">
        <v>183</v>
      </c>
    </row>
  </sheetData>
  <hyperlinks>
    <hyperlink ref="A24" location="Contents!A1" display="Back to Contents" xr:uid="{80A3D337-9BA0-493F-97DB-9C7E1A6ED490}"/>
  </hyperlinks>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E50"/>
  <sheetViews>
    <sheetView workbookViewId="0"/>
  </sheetViews>
  <sheetFormatPr defaultColWidth="11.42578125" defaultRowHeight="15" x14ac:dyDescent="0.25"/>
  <cols>
    <col min="1" max="1" width="36.7109375" customWidth="1"/>
    <col min="4" max="4" width="14.7109375" customWidth="1"/>
  </cols>
  <sheetData>
    <row r="1" spans="1:5" ht="15.75" x14ac:dyDescent="0.25">
      <c r="A1" s="2" t="str">
        <f>Contents!A17</f>
        <v>Table 15: Volunteered in the past 2024/25</v>
      </c>
    </row>
    <row r="3" spans="1:5" ht="30" customHeight="1" x14ac:dyDescent="0.25">
      <c r="A3" s="4" t="s">
        <v>19</v>
      </c>
      <c r="B3" s="5" t="s">
        <v>165</v>
      </c>
      <c r="C3" s="6" t="s">
        <v>166</v>
      </c>
      <c r="D3" s="6" t="s">
        <v>167</v>
      </c>
      <c r="E3" s="5" t="s">
        <v>23</v>
      </c>
    </row>
    <row r="4" spans="1:5" x14ac:dyDescent="0.25">
      <c r="A4" t="s">
        <v>24</v>
      </c>
      <c r="B4">
        <v>22</v>
      </c>
      <c r="C4">
        <v>69</v>
      </c>
      <c r="D4">
        <v>9</v>
      </c>
      <c r="E4" s="17">
        <v>2448</v>
      </c>
    </row>
    <row r="5" spans="1:5" x14ac:dyDescent="0.25">
      <c r="A5" s="4" t="s">
        <v>252</v>
      </c>
      <c r="B5" s="4"/>
      <c r="C5" s="4"/>
      <c r="D5" s="4"/>
      <c r="E5" s="10"/>
    </row>
    <row r="6" spans="1:5" x14ac:dyDescent="0.25">
      <c r="A6" t="s">
        <v>25</v>
      </c>
      <c r="B6">
        <v>21</v>
      </c>
      <c r="C6">
        <v>69</v>
      </c>
      <c r="D6">
        <v>10</v>
      </c>
      <c r="E6" s="17">
        <v>1091</v>
      </c>
    </row>
    <row r="7" spans="1:5" x14ac:dyDescent="0.25">
      <c r="A7" t="s">
        <v>26</v>
      </c>
      <c r="B7">
        <v>24</v>
      </c>
      <c r="C7">
        <v>69</v>
      </c>
      <c r="D7">
        <v>7</v>
      </c>
      <c r="E7" s="17">
        <v>1357</v>
      </c>
    </row>
    <row r="8" spans="1:5" x14ac:dyDescent="0.25">
      <c r="A8" s="4" t="s">
        <v>27</v>
      </c>
      <c r="B8" s="4"/>
      <c r="C8" s="4"/>
      <c r="D8" s="4"/>
      <c r="E8" s="10"/>
    </row>
    <row r="9" spans="1:5" x14ac:dyDescent="0.25">
      <c r="A9" t="s">
        <v>28</v>
      </c>
      <c r="B9">
        <v>18</v>
      </c>
      <c r="C9">
        <v>72</v>
      </c>
      <c r="D9">
        <v>10</v>
      </c>
      <c r="E9" s="17">
        <v>102</v>
      </c>
    </row>
    <row r="10" spans="1:5" x14ac:dyDescent="0.25">
      <c r="A10" t="s">
        <v>29</v>
      </c>
      <c r="B10">
        <v>21</v>
      </c>
      <c r="C10">
        <v>72</v>
      </c>
      <c r="D10">
        <v>7</v>
      </c>
      <c r="E10" s="17">
        <v>280</v>
      </c>
    </row>
    <row r="11" spans="1:5" x14ac:dyDescent="0.25">
      <c r="A11" t="s">
        <v>30</v>
      </c>
      <c r="B11">
        <v>24</v>
      </c>
      <c r="C11">
        <v>69</v>
      </c>
      <c r="D11">
        <v>7</v>
      </c>
      <c r="E11" s="17">
        <v>419</v>
      </c>
    </row>
    <row r="12" spans="1:5" x14ac:dyDescent="0.25">
      <c r="A12" t="s">
        <v>31</v>
      </c>
      <c r="B12">
        <v>25</v>
      </c>
      <c r="C12">
        <v>66</v>
      </c>
      <c r="D12">
        <v>9</v>
      </c>
      <c r="E12" s="17">
        <v>352</v>
      </c>
    </row>
    <row r="13" spans="1:5" x14ac:dyDescent="0.25">
      <c r="A13" t="s">
        <v>32</v>
      </c>
      <c r="B13">
        <v>24</v>
      </c>
      <c r="C13">
        <v>68</v>
      </c>
      <c r="D13">
        <v>8</v>
      </c>
      <c r="E13" s="17">
        <v>430</v>
      </c>
    </row>
    <row r="14" spans="1:5" x14ac:dyDescent="0.25">
      <c r="A14" t="s">
        <v>33</v>
      </c>
      <c r="B14">
        <v>21</v>
      </c>
      <c r="C14">
        <v>69</v>
      </c>
      <c r="D14">
        <v>10</v>
      </c>
      <c r="E14" s="17">
        <v>865</v>
      </c>
    </row>
    <row r="15" spans="1:5" x14ac:dyDescent="0.25">
      <c r="A15" s="4" t="s">
        <v>34</v>
      </c>
      <c r="B15" s="4"/>
      <c r="C15" s="4"/>
      <c r="D15" s="4"/>
      <c r="E15" s="10"/>
    </row>
    <row r="16" spans="1:5" x14ac:dyDescent="0.25">
      <c r="A16" t="s">
        <v>35</v>
      </c>
      <c r="B16">
        <v>17</v>
      </c>
      <c r="C16">
        <v>73</v>
      </c>
      <c r="D16">
        <v>10</v>
      </c>
      <c r="E16" s="17">
        <v>985</v>
      </c>
    </row>
    <row r="17" spans="1:5" x14ac:dyDescent="0.25">
      <c r="A17" t="s">
        <v>36</v>
      </c>
      <c r="B17">
        <v>28</v>
      </c>
      <c r="C17">
        <v>64</v>
      </c>
      <c r="D17">
        <v>8</v>
      </c>
      <c r="E17" s="17">
        <v>976</v>
      </c>
    </row>
    <row r="18" spans="1:5" x14ac:dyDescent="0.25">
      <c r="A18" t="s">
        <v>37</v>
      </c>
      <c r="B18">
        <v>21</v>
      </c>
      <c r="C18">
        <v>71</v>
      </c>
      <c r="D18">
        <v>8</v>
      </c>
      <c r="E18" s="17">
        <v>449</v>
      </c>
    </row>
    <row r="19" spans="1:5" x14ac:dyDescent="0.25">
      <c r="A19" s="4" t="s">
        <v>38</v>
      </c>
      <c r="B19" s="4"/>
      <c r="C19" s="4"/>
      <c r="D19" s="4"/>
      <c r="E19" s="10"/>
    </row>
    <row r="20" spans="1:5" x14ac:dyDescent="0.25">
      <c r="A20" t="s">
        <v>39</v>
      </c>
      <c r="B20">
        <v>25</v>
      </c>
      <c r="C20">
        <v>67</v>
      </c>
      <c r="D20">
        <v>8</v>
      </c>
      <c r="E20" s="17">
        <v>1379</v>
      </c>
    </row>
    <row r="21" spans="1:5" x14ac:dyDescent="0.25">
      <c r="A21" t="s">
        <v>40</v>
      </c>
      <c r="B21">
        <v>17</v>
      </c>
      <c r="C21">
        <v>74</v>
      </c>
      <c r="D21">
        <v>10</v>
      </c>
      <c r="E21" s="17">
        <v>537</v>
      </c>
    </row>
    <row r="22" spans="1:5" x14ac:dyDescent="0.25">
      <c r="A22" t="s">
        <v>41</v>
      </c>
      <c r="B22">
        <v>25</v>
      </c>
      <c r="C22">
        <v>64</v>
      </c>
      <c r="D22">
        <v>11</v>
      </c>
      <c r="E22" s="17">
        <v>268</v>
      </c>
    </row>
    <row r="23" spans="1:5" x14ac:dyDescent="0.25">
      <c r="A23" t="s">
        <v>42</v>
      </c>
      <c r="B23">
        <v>21</v>
      </c>
      <c r="C23">
        <v>73</v>
      </c>
      <c r="D23">
        <v>6</v>
      </c>
      <c r="E23" s="17">
        <v>264</v>
      </c>
    </row>
    <row r="24" spans="1:5" x14ac:dyDescent="0.25">
      <c r="A24" s="4" t="s">
        <v>43</v>
      </c>
      <c r="B24" s="4"/>
      <c r="C24" s="4"/>
      <c r="D24" s="4"/>
      <c r="E24" s="10"/>
    </row>
    <row r="25" spans="1:5" x14ac:dyDescent="0.25">
      <c r="A25" t="s">
        <v>44</v>
      </c>
      <c r="B25">
        <v>22</v>
      </c>
      <c r="C25">
        <v>68</v>
      </c>
      <c r="D25">
        <v>10</v>
      </c>
      <c r="E25" s="17">
        <v>969</v>
      </c>
    </row>
    <row r="26" spans="1:5" x14ac:dyDescent="0.25">
      <c r="A26" t="s">
        <v>45</v>
      </c>
      <c r="B26">
        <v>23</v>
      </c>
      <c r="C26">
        <v>70</v>
      </c>
      <c r="D26">
        <v>8</v>
      </c>
      <c r="E26" s="17">
        <v>1467</v>
      </c>
    </row>
    <row r="27" spans="1:5" x14ac:dyDescent="0.25">
      <c r="A27" s="4" t="s">
        <v>46</v>
      </c>
      <c r="B27" s="4"/>
      <c r="C27" s="4"/>
      <c r="D27" s="4"/>
      <c r="E27" s="10"/>
    </row>
    <row r="28" spans="1:5" x14ac:dyDescent="0.25">
      <c r="A28" t="s">
        <v>47</v>
      </c>
      <c r="B28">
        <v>23</v>
      </c>
      <c r="C28">
        <v>68</v>
      </c>
      <c r="D28">
        <v>8</v>
      </c>
      <c r="E28" s="17">
        <v>934</v>
      </c>
    </row>
    <row r="29" spans="1:5" x14ac:dyDescent="0.25">
      <c r="A29" t="s">
        <v>48</v>
      </c>
      <c r="B29">
        <v>21</v>
      </c>
      <c r="C29">
        <v>70</v>
      </c>
      <c r="D29">
        <v>9</v>
      </c>
      <c r="E29" s="17">
        <v>1498</v>
      </c>
    </row>
    <row r="30" spans="1:5" x14ac:dyDescent="0.25">
      <c r="A30" s="4" t="s">
        <v>49</v>
      </c>
      <c r="B30" s="4"/>
      <c r="C30" s="4"/>
      <c r="D30" s="4"/>
      <c r="E30" s="10"/>
    </row>
    <row r="31" spans="1:5" x14ac:dyDescent="0.25">
      <c r="A31" t="s">
        <v>50</v>
      </c>
      <c r="B31">
        <v>14</v>
      </c>
      <c r="C31">
        <v>78</v>
      </c>
      <c r="D31">
        <v>8</v>
      </c>
      <c r="E31" s="17">
        <v>498</v>
      </c>
    </row>
    <row r="32" spans="1:5" x14ac:dyDescent="0.25">
      <c r="A32" t="s">
        <v>51</v>
      </c>
      <c r="B32">
        <v>32</v>
      </c>
      <c r="C32">
        <v>60</v>
      </c>
      <c r="D32">
        <v>8</v>
      </c>
      <c r="E32" s="17">
        <v>450</v>
      </c>
    </row>
    <row r="33" spans="1:5" x14ac:dyDescent="0.25">
      <c r="A33" s="4" t="s">
        <v>52</v>
      </c>
      <c r="B33" s="4"/>
      <c r="C33" s="4"/>
      <c r="D33" s="4"/>
      <c r="E33" s="10"/>
    </row>
    <row r="34" spans="1:5" x14ac:dyDescent="0.25">
      <c r="A34" t="s">
        <v>53</v>
      </c>
      <c r="B34">
        <v>22</v>
      </c>
      <c r="C34">
        <v>69</v>
      </c>
      <c r="D34">
        <v>9</v>
      </c>
      <c r="E34" s="17">
        <v>1621</v>
      </c>
    </row>
    <row r="35" spans="1:5" x14ac:dyDescent="0.25">
      <c r="A35" t="s">
        <v>54</v>
      </c>
      <c r="B35">
        <v>22</v>
      </c>
      <c r="C35">
        <v>69</v>
      </c>
      <c r="D35">
        <v>8</v>
      </c>
      <c r="E35" s="17">
        <v>827</v>
      </c>
    </row>
    <row r="36" spans="1:5" x14ac:dyDescent="0.25">
      <c r="A36" s="4" t="s">
        <v>55</v>
      </c>
      <c r="B36" s="4"/>
      <c r="C36" s="4"/>
      <c r="D36" s="4"/>
      <c r="E36" s="10"/>
    </row>
    <row r="37" spans="1:5" x14ac:dyDescent="0.25">
      <c r="A37" t="s">
        <v>56</v>
      </c>
      <c r="B37">
        <v>22</v>
      </c>
      <c r="C37">
        <v>72</v>
      </c>
      <c r="D37">
        <v>6</v>
      </c>
      <c r="E37" s="17">
        <v>182</v>
      </c>
    </row>
    <row r="38" spans="1:5" x14ac:dyDescent="0.25">
      <c r="A38" t="s">
        <v>57</v>
      </c>
      <c r="B38">
        <v>45</v>
      </c>
      <c r="C38">
        <v>44</v>
      </c>
      <c r="D38">
        <v>11</v>
      </c>
      <c r="E38" s="17">
        <v>236</v>
      </c>
    </row>
    <row r="39" spans="1:5" x14ac:dyDescent="0.25">
      <c r="A39" t="s">
        <v>58</v>
      </c>
      <c r="B39">
        <v>11</v>
      </c>
      <c r="C39">
        <v>82</v>
      </c>
      <c r="D39">
        <v>7</v>
      </c>
      <c r="E39" s="17">
        <v>290</v>
      </c>
    </row>
    <row r="40" spans="1:5" x14ac:dyDescent="0.25">
      <c r="A40" t="s">
        <v>59</v>
      </c>
      <c r="B40">
        <v>17</v>
      </c>
      <c r="C40">
        <v>78</v>
      </c>
      <c r="D40">
        <v>5</v>
      </c>
      <c r="E40" s="17">
        <v>460</v>
      </c>
    </row>
    <row r="41" spans="1:5" x14ac:dyDescent="0.25">
      <c r="A41" t="s">
        <v>60</v>
      </c>
      <c r="B41">
        <v>24</v>
      </c>
      <c r="C41">
        <v>69</v>
      </c>
      <c r="D41">
        <v>7</v>
      </c>
      <c r="E41" s="17">
        <v>224</v>
      </c>
    </row>
    <row r="42" spans="1:5" x14ac:dyDescent="0.25">
      <c r="A42" t="s">
        <v>61</v>
      </c>
      <c r="B42">
        <v>17</v>
      </c>
      <c r="C42">
        <v>70</v>
      </c>
      <c r="D42">
        <v>12</v>
      </c>
      <c r="E42" s="17">
        <v>199</v>
      </c>
    </row>
    <row r="43" spans="1:5" x14ac:dyDescent="0.25">
      <c r="A43" t="s">
        <v>62</v>
      </c>
      <c r="B43">
        <v>15</v>
      </c>
      <c r="C43">
        <v>53</v>
      </c>
      <c r="D43">
        <v>32</v>
      </c>
      <c r="E43" s="17">
        <v>130</v>
      </c>
    </row>
    <row r="44" spans="1:5" x14ac:dyDescent="0.25">
      <c r="A44" t="s">
        <v>63</v>
      </c>
      <c r="B44">
        <v>44</v>
      </c>
      <c r="C44">
        <v>43</v>
      </c>
      <c r="D44">
        <v>12</v>
      </c>
      <c r="E44" s="17">
        <v>161</v>
      </c>
    </row>
    <row r="45" spans="1:5" x14ac:dyDescent="0.25">
      <c r="A45" t="s">
        <v>64</v>
      </c>
      <c r="B45">
        <v>24</v>
      </c>
      <c r="C45">
        <v>75</v>
      </c>
      <c r="D45">
        <v>1</v>
      </c>
      <c r="E45" s="17">
        <v>215</v>
      </c>
    </row>
    <row r="46" spans="1:5" x14ac:dyDescent="0.25">
      <c r="A46" t="s">
        <v>65</v>
      </c>
      <c r="B46">
        <v>19</v>
      </c>
      <c r="C46">
        <v>70</v>
      </c>
      <c r="D46">
        <v>11</v>
      </c>
      <c r="E46" s="17">
        <v>142</v>
      </c>
    </row>
    <row r="47" spans="1:5" x14ac:dyDescent="0.25">
      <c r="A47" t="s">
        <v>66</v>
      </c>
      <c r="B47">
        <v>18</v>
      </c>
      <c r="C47">
        <v>74</v>
      </c>
      <c r="D47">
        <v>8</v>
      </c>
      <c r="E47" s="17">
        <v>209</v>
      </c>
    </row>
    <row r="48" spans="1:5" ht="30.75" customHeight="1" x14ac:dyDescent="0.25">
      <c r="A48" s="63" t="s">
        <v>189</v>
      </c>
      <c r="B48" s="63"/>
      <c r="C48" s="63"/>
      <c r="D48" s="63"/>
      <c r="E48" s="63"/>
    </row>
    <row r="50" spans="1:1" x14ac:dyDescent="0.25">
      <c r="A50" s="1" t="s">
        <v>183</v>
      </c>
    </row>
  </sheetData>
  <hyperlinks>
    <hyperlink ref="A50" location="Contents!A1" display="Back to Contents" xr:uid="{BE8206A5-6072-4CD4-B7CC-4F6839F59F3A}"/>
  </hyperlinks>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D21"/>
  <sheetViews>
    <sheetView workbookViewId="0"/>
  </sheetViews>
  <sheetFormatPr defaultColWidth="11.42578125" defaultRowHeight="15" x14ac:dyDescent="0.25"/>
  <cols>
    <col min="1" max="1" width="61.7109375" customWidth="1"/>
  </cols>
  <sheetData>
    <row r="1" spans="1:4" ht="15.75" x14ac:dyDescent="0.25">
      <c r="A1" s="2" t="str">
        <f>Contents!A18</f>
        <v xml:space="preserve">Table 16: Barriers to volunteering 2024/25 </v>
      </c>
    </row>
    <row r="3" spans="1:4" x14ac:dyDescent="0.25">
      <c r="A3" s="32" t="s">
        <v>168</v>
      </c>
      <c r="B3" s="33" t="s">
        <v>80</v>
      </c>
      <c r="C3" s="33" t="s">
        <v>81</v>
      </c>
      <c r="D3" s="34" t="s">
        <v>82</v>
      </c>
    </row>
    <row r="4" spans="1:4" x14ac:dyDescent="0.25">
      <c r="A4" s="14" t="s">
        <v>169</v>
      </c>
      <c r="B4">
        <v>36</v>
      </c>
      <c r="C4">
        <v>38</v>
      </c>
      <c r="D4" s="15">
        <v>34</v>
      </c>
    </row>
    <row r="5" spans="1:4" x14ac:dyDescent="0.25">
      <c r="A5" s="14" t="s">
        <v>170</v>
      </c>
      <c r="B5">
        <v>33</v>
      </c>
      <c r="C5">
        <v>32</v>
      </c>
      <c r="D5" s="15">
        <v>34</v>
      </c>
    </row>
    <row r="6" spans="1:4" x14ac:dyDescent="0.25">
      <c r="A6" s="14" t="s">
        <v>181</v>
      </c>
      <c r="B6">
        <v>21</v>
      </c>
      <c r="C6">
        <v>12</v>
      </c>
      <c r="D6" s="15">
        <v>30</v>
      </c>
    </row>
    <row r="7" spans="1:4" x14ac:dyDescent="0.25">
      <c r="A7" s="14" t="s">
        <v>172</v>
      </c>
      <c r="B7">
        <v>13</v>
      </c>
      <c r="C7">
        <v>13</v>
      </c>
      <c r="D7" s="15">
        <v>13</v>
      </c>
    </row>
    <row r="8" spans="1:4" x14ac:dyDescent="0.25">
      <c r="A8" s="14" t="s">
        <v>173</v>
      </c>
      <c r="B8">
        <v>11</v>
      </c>
      <c r="C8">
        <v>13</v>
      </c>
      <c r="D8" s="15">
        <v>9</v>
      </c>
    </row>
    <row r="9" spans="1:4" x14ac:dyDescent="0.25">
      <c r="A9" s="14" t="s">
        <v>174</v>
      </c>
      <c r="B9">
        <v>10</v>
      </c>
      <c r="C9">
        <v>9</v>
      </c>
      <c r="D9" s="15">
        <v>10</v>
      </c>
    </row>
    <row r="10" spans="1:4" x14ac:dyDescent="0.25">
      <c r="A10" s="14" t="s">
        <v>175</v>
      </c>
      <c r="B10">
        <v>7</v>
      </c>
      <c r="C10">
        <v>9</v>
      </c>
      <c r="D10" s="15">
        <v>5</v>
      </c>
    </row>
    <row r="11" spans="1:4" x14ac:dyDescent="0.25">
      <c r="A11" s="14" t="s">
        <v>176</v>
      </c>
      <c r="B11">
        <v>5</v>
      </c>
      <c r="C11">
        <v>6</v>
      </c>
      <c r="D11" s="15">
        <v>4</v>
      </c>
    </row>
    <row r="12" spans="1:4" x14ac:dyDescent="0.25">
      <c r="A12" s="14" t="s">
        <v>178</v>
      </c>
      <c r="B12">
        <v>3</v>
      </c>
      <c r="C12">
        <v>4</v>
      </c>
      <c r="D12" s="15">
        <v>2</v>
      </c>
    </row>
    <row r="13" spans="1:4" x14ac:dyDescent="0.25">
      <c r="A13" s="14" t="s">
        <v>177</v>
      </c>
      <c r="B13">
        <v>3</v>
      </c>
      <c r="C13">
        <v>3</v>
      </c>
      <c r="D13" s="15">
        <v>3</v>
      </c>
    </row>
    <row r="14" spans="1:4" x14ac:dyDescent="0.25">
      <c r="A14" s="14" t="s">
        <v>179</v>
      </c>
      <c r="B14">
        <v>1</v>
      </c>
      <c r="C14">
        <v>2</v>
      </c>
      <c r="D14" s="15">
        <v>1</v>
      </c>
    </row>
    <row r="15" spans="1:4" x14ac:dyDescent="0.25">
      <c r="A15" s="14" t="s">
        <v>180</v>
      </c>
      <c r="B15">
        <v>1</v>
      </c>
      <c r="C15">
        <v>2</v>
      </c>
      <c r="D15" s="15">
        <v>1</v>
      </c>
    </row>
    <row r="16" spans="1:4" x14ac:dyDescent="0.25">
      <c r="A16" s="14" t="s">
        <v>90</v>
      </c>
      <c r="B16">
        <v>3</v>
      </c>
      <c r="C16">
        <v>2</v>
      </c>
      <c r="D16" s="15">
        <v>3</v>
      </c>
    </row>
    <row r="17" spans="1:4" x14ac:dyDescent="0.25">
      <c r="A17" s="14" t="s">
        <v>171</v>
      </c>
      <c r="B17">
        <v>12</v>
      </c>
      <c r="C17">
        <v>15</v>
      </c>
      <c r="D17" s="15">
        <v>10</v>
      </c>
    </row>
    <row r="18" spans="1:4" x14ac:dyDescent="0.25">
      <c r="A18" s="35" t="s">
        <v>23</v>
      </c>
      <c r="B18" s="38">
        <v>2449</v>
      </c>
      <c r="C18" s="38">
        <v>1093</v>
      </c>
      <c r="D18" s="39">
        <v>1356</v>
      </c>
    </row>
    <row r="19" spans="1:4" ht="15" customHeight="1" x14ac:dyDescent="0.25">
      <c r="A19" s="3" t="s">
        <v>188</v>
      </c>
    </row>
    <row r="20" spans="1:4" x14ac:dyDescent="0.25">
      <c r="B20" s="16"/>
      <c r="C20" s="16"/>
      <c r="D20" s="16"/>
    </row>
    <row r="21" spans="1:4" x14ac:dyDescent="0.25">
      <c r="A21" s="1" t="s">
        <v>183</v>
      </c>
    </row>
  </sheetData>
  <hyperlinks>
    <hyperlink ref="A21" location="Contents!A1" display="Back to Contents" xr:uid="{6828710C-87A3-4CA7-8565-90365E0A296E}"/>
  </hyperlinks>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5F9D7-38C8-41DA-A67E-32A90DEF4B95}">
  <dimension ref="A1:J21"/>
  <sheetViews>
    <sheetView workbookViewId="0"/>
  </sheetViews>
  <sheetFormatPr defaultRowHeight="15" x14ac:dyDescent="0.25"/>
  <cols>
    <col min="2" max="10" width="14.7109375" customWidth="1"/>
  </cols>
  <sheetData>
    <row r="1" spans="1:10" ht="15.75" x14ac:dyDescent="0.25">
      <c r="A1" s="2" t="s">
        <v>254</v>
      </c>
      <c r="B1" s="72"/>
      <c r="C1" s="72"/>
      <c r="D1" s="72"/>
      <c r="E1" s="72"/>
      <c r="F1" s="72"/>
      <c r="G1" s="72"/>
      <c r="H1" s="72"/>
      <c r="I1" s="72"/>
    </row>
    <row r="2" spans="1:10" x14ac:dyDescent="0.25">
      <c r="A2" s="72"/>
      <c r="B2" s="72"/>
      <c r="C2" s="72"/>
      <c r="D2" s="72"/>
      <c r="E2" s="72"/>
      <c r="F2" s="72"/>
      <c r="G2" s="72"/>
      <c r="H2" s="72"/>
      <c r="I2" s="72"/>
    </row>
    <row r="3" spans="1:10" ht="45" x14ac:dyDescent="0.25">
      <c r="A3" s="32"/>
      <c r="B3" s="73" t="s">
        <v>256</v>
      </c>
      <c r="C3" s="73" t="s">
        <v>257</v>
      </c>
      <c r="D3" s="73" t="s">
        <v>258</v>
      </c>
      <c r="E3" s="73" t="s">
        <v>259</v>
      </c>
      <c r="F3" s="73" t="s">
        <v>260</v>
      </c>
      <c r="G3" s="73" t="s">
        <v>261</v>
      </c>
      <c r="H3" s="73" t="s">
        <v>262</v>
      </c>
      <c r="I3" s="73" t="s">
        <v>263</v>
      </c>
      <c r="J3" s="74" t="s">
        <v>187</v>
      </c>
    </row>
    <row r="4" spans="1:10" x14ac:dyDescent="0.25">
      <c r="A4" s="75" t="s">
        <v>78</v>
      </c>
      <c r="B4" s="76">
        <v>8</v>
      </c>
      <c r="C4" s="76">
        <v>7.9</v>
      </c>
      <c r="D4" s="76">
        <v>8</v>
      </c>
      <c r="E4" s="77">
        <v>2106</v>
      </c>
      <c r="F4" s="76">
        <v>7.5</v>
      </c>
      <c r="G4" s="76">
        <v>7.4</v>
      </c>
      <c r="H4" s="78">
        <v>7.6</v>
      </c>
      <c r="I4" s="77">
        <v>2416</v>
      </c>
      <c r="J4" s="79" t="s">
        <v>264</v>
      </c>
    </row>
    <row r="6" spans="1:10" ht="45" x14ac:dyDescent="0.25">
      <c r="A6" s="32"/>
      <c r="B6" s="73" t="s">
        <v>265</v>
      </c>
      <c r="C6" s="73" t="s">
        <v>257</v>
      </c>
      <c r="D6" s="73" t="s">
        <v>258</v>
      </c>
      <c r="E6" s="73" t="s">
        <v>259</v>
      </c>
      <c r="F6" s="73" t="s">
        <v>266</v>
      </c>
      <c r="G6" s="73" t="s">
        <v>261</v>
      </c>
      <c r="H6" s="73" t="s">
        <v>262</v>
      </c>
      <c r="I6" s="73" t="s">
        <v>263</v>
      </c>
      <c r="J6" s="74" t="s">
        <v>187</v>
      </c>
    </row>
    <row r="7" spans="1:10" x14ac:dyDescent="0.25">
      <c r="A7" s="75" t="s">
        <v>78</v>
      </c>
      <c r="B7" s="78">
        <v>19.899999999999999</v>
      </c>
      <c r="C7" s="76">
        <v>19.8</v>
      </c>
      <c r="D7" s="76">
        <v>20</v>
      </c>
      <c r="E7" s="77">
        <v>2110</v>
      </c>
      <c r="F7" s="76">
        <v>19</v>
      </c>
      <c r="G7" s="76">
        <v>18.8</v>
      </c>
      <c r="H7" s="76">
        <v>19.100000000000001</v>
      </c>
      <c r="I7" s="77">
        <v>2413</v>
      </c>
      <c r="J7" s="79" t="s">
        <v>264</v>
      </c>
    </row>
    <row r="9" spans="1:10" ht="60" x14ac:dyDescent="0.25">
      <c r="A9" s="32"/>
      <c r="B9" s="73" t="s">
        <v>267</v>
      </c>
      <c r="C9" s="73" t="s">
        <v>257</v>
      </c>
      <c r="D9" s="73" t="s">
        <v>258</v>
      </c>
      <c r="E9" s="73" t="s">
        <v>259</v>
      </c>
      <c r="F9" s="73" t="s">
        <v>268</v>
      </c>
      <c r="G9" s="73" t="s">
        <v>261</v>
      </c>
      <c r="H9" s="73" t="s">
        <v>262</v>
      </c>
      <c r="I9" s="73" t="s">
        <v>263</v>
      </c>
      <c r="J9" s="74" t="s">
        <v>187</v>
      </c>
    </row>
    <row r="10" spans="1:10" x14ac:dyDescent="0.25">
      <c r="A10" s="75" t="s">
        <v>78</v>
      </c>
      <c r="B10" s="78">
        <v>15</v>
      </c>
      <c r="C10" s="76">
        <v>13.9</v>
      </c>
      <c r="D10" s="76">
        <v>16.899999999999999</v>
      </c>
      <c r="E10" s="77">
        <v>2110</v>
      </c>
      <c r="F10" s="78">
        <v>24</v>
      </c>
      <c r="G10" s="76">
        <v>22.4</v>
      </c>
      <c r="H10" s="76">
        <v>25.8</v>
      </c>
      <c r="I10" s="77">
        <v>2413</v>
      </c>
      <c r="J10" s="79" t="s">
        <v>264</v>
      </c>
    </row>
    <row r="12" spans="1:10" ht="45" x14ac:dyDescent="0.25">
      <c r="A12" s="32"/>
      <c r="B12" s="73" t="s">
        <v>269</v>
      </c>
      <c r="C12" s="73" t="s">
        <v>257</v>
      </c>
      <c r="D12" s="73" t="s">
        <v>258</v>
      </c>
      <c r="E12" s="73" t="s">
        <v>259</v>
      </c>
      <c r="F12" s="73" t="s">
        <v>270</v>
      </c>
      <c r="G12" s="73" t="s">
        <v>261</v>
      </c>
      <c r="H12" s="73" t="s">
        <v>262</v>
      </c>
      <c r="I12" s="73" t="s">
        <v>263</v>
      </c>
      <c r="J12" s="74" t="s">
        <v>187</v>
      </c>
    </row>
    <row r="13" spans="1:10" x14ac:dyDescent="0.25">
      <c r="A13" s="75" t="s">
        <v>78</v>
      </c>
      <c r="B13" s="78">
        <v>17.7</v>
      </c>
      <c r="C13" s="76">
        <v>17.600000000000001</v>
      </c>
      <c r="D13" s="76">
        <v>17.899999999999999</v>
      </c>
      <c r="E13" s="77">
        <v>1003</v>
      </c>
      <c r="F13" s="78">
        <v>16.8</v>
      </c>
      <c r="G13" s="76">
        <v>16.7</v>
      </c>
      <c r="H13" s="76">
        <v>17</v>
      </c>
      <c r="I13" s="77">
        <v>1227</v>
      </c>
      <c r="J13" s="79" t="s">
        <v>264</v>
      </c>
    </row>
    <row r="15" spans="1:10" ht="60" x14ac:dyDescent="0.25">
      <c r="A15" s="32"/>
      <c r="B15" s="73" t="s">
        <v>271</v>
      </c>
      <c r="C15" s="73" t="s">
        <v>257</v>
      </c>
      <c r="D15" s="73" t="s">
        <v>258</v>
      </c>
      <c r="E15" s="73" t="s">
        <v>259</v>
      </c>
      <c r="F15" s="73" t="s">
        <v>272</v>
      </c>
      <c r="G15" s="73" t="s">
        <v>261</v>
      </c>
      <c r="H15" s="73" t="s">
        <v>262</v>
      </c>
      <c r="I15" s="73" t="s">
        <v>263</v>
      </c>
      <c r="J15" s="74" t="s">
        <v>187</v>
      </c>
    </row>
    <row r="16" spans="1:10" x14ac:dyDescent="0.25">
      <c r="A16" s="75" t="s">
        <v>78</v>
      </c>
      <c r="B16" s="78">
        <v>14</v>
      </c>
      <c r="C16" s="76">
        <v>12.8</v>
      </c>
      <c r="D16" s="76">
        <v>15.8</v>
      </c>
      <c r="E16" s="77">
        <v>2109</v>
      </c>
      <c r="F16" s="78">
        <v>21</v>
      </c>
      <c r="G16" s="76">
        <v>19.399999999999999</v>
      </c>
      <c r="H16" s="76">
        <v>22.6</v>
      </c>
      <c r="I16" s="77">
        <v>2416</v>
      </c>
      <c r="J16" s="79" t="s">
        <v>264</v>
      </c>
    </row>
    <row r="18" spans="1:10" ht="60" x14ac:dyDescent="0.25">
      <c r="A18" s="32" t="s">
        <v>71</v>
      </c>
      <c r="B18" s="73" t="s">
        <v>273</v>
      </c>
      <c r="C18" s="73" t="s">
        <v>257</v>
      </c>
      <c r="D18" s="73" t="s">
        <v>258</v>
      </c>
      <c r="E18" s="73" t="s">
        <v>259</v>
      </c>
      <c r="F18" s="73" t="s">
        <v>274</v>
      </c>
      <c r="G18" s="73" t="s">
        <v>261</v>
      </c>
      <c r="H18" s="73" t="s">
        <v>262</v>
      </c>
      <c r="I18" s="73" t="s">
        <v>263</v>
      </c>
      <c r="J18" s="74" t="s">
        <v>187</v>
      </c>
    </row>
    <row r="19" spans="1:10" x14ac:dyDescent="0.25">
      <c r="A19" s="75" t="s">
        <v>78</v>
      </c>
      <c r="B19" s="78">
        <v>77</v>
      </c>
      <c r="C19" s="76">
        <v>75.099999999999994</v>
      </c>
      <c r="D19" s="76">
        <v>78.7</v>
      </c>
      <c r="E19" s="77">
        <v>2123</v>
      </c>
      <c r="F19" s="78">
        <v>67</v>
      </c>
      <c r="G19" s="76">
        <v>65.5</v>
      </c>
      <c r="H19" s="76">
        <v>69.3</v>
      </c>
      <c r="I19" s="77">
        <v>2440</v>
      </c>
      <c r="J19" s="79" t="s">
        <v>264</v>
      </c>
    </row>
    <row r="21" spans="1:10" x14ac:dyDescent="0.25">
      <c r="A21" s="1" t="s">
        <v>183</v>
      </c>
    </row>
  </sheetData>
  <hyperlinks>
    <hyperlink ref="A21" location="Contents!A1" display="Back to Contents" xr:uid="{C18FDA23-68D0-485E-9D69-AE6A5AB2396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E8E8B-20E3-4791-B916-E593A0476D63}">
  <dimension ref="A1:I72"/>
  <sheetViews>
    <sheetView workbookViewId="0"/>
  </sheetViews>
  <sheetFormatPr defaultRowHeight="15" x14ac:dyDescent="0.25"/>
  <cols>
    <col min="2" max="9" width="14.7109375" customWidth="1"/>
  </cols>
  <sheetData>
    <row r="1" spans="1:9" ht="15.75" x14ac:dyDescent="0.25">
      <c r="A1" s="2" t="s">
        <v>275</v>
      </c>
      <c r="B1" s="72"/>
      <c r="C1" s="72"/>
      <c r="D1" s="72"/>
      <c r="E1" s="72"/>
      <c r="F1" s="72"/>
      <c r="G1" s="72"/>
      <c r="H1" s="72"/>
      <c r="I1" s="72"/>
    </row>
    <row r="2" spans="1:9" x14ac:dyDescent="0.25">
      <c r="A2" s="72"/>
      <c r="B2" s="72"/>
      <c r="C2" s="72"/>
      <c r="D2" s="72"/>
      <c r="E2" s="72"/>
      <c r="F2" s="72"/>
      <c r="G2" s="72"/>
      <c r="H2" s="72"/>
      <c r="I2" s="72"/>
    </row>
    <row r="3" spans="1:9" ht="45" x14ac:dyDescent="0.25">
      <c r="A3" s="32" t="s">
        <v>71</v>
      </c>
      <c r="B3" s="73" t="s">
        <v>256</v>
      </c>
      <c r="C3" s="73" t="s">
        <v>257</v>
      </c>
      <c r="D3" s="73" t="s">
        <v>258</v>
      </c>
      <c r="E3" s="73" t="s">
        <v>259</v>
      </c>
      <c r="F3" s="73" t="s">
        <v>260</v>
      </c>
      <c r="G3" s="73" t="s">
        <v>261</v>
      </c>
      <c r="H3" s="73" t="s">
        <v>262</v>
      </c>
      <c r="I3" s="80" t="s">
        <v>263</v>
      </c>
    </row>
    <row r="4" spans="1:9" x14ac:dyDescent="0.25">
      <c r="A4" s="81" t="s">
        <v>72</v>
      </c>
      <c r="B4" s="82">
        <v>8.1</v>
      </c>
      <c r="C4" s="82">
        <v>8</v>
      </c>
      <c r="D4" s="82">
        <v>8.3000000000000007</v>
      </c>
      <c r="E4" s="83">
        <v>757</v>
      </c>
      <c r="F4" s="82">
        <v>7.7</v>
      </c>
      <c r="G4" s="82">
        <v>7.6</v>
      </c>
      <c r="H4" s="72">
        <v>7.8</v>
      </c>
      <c r="I4" s="84">
        <v>2050</v>
      </c>
    </row>
    <row r="5" spans="1:9" x14ac:dyDescent="0.25">
      <c r="A5" s="81" t="s">
        <v>73</v>
      </c>
      <c r="B5" s="82">
        <v>8.1</v>
      </c>
      <c r="C5" s="82">
        <v>8</v>
      </c>
      <c r="D5" s="82">
        <v>8.3000000000000007</v>
      </c>
      <c r="E5" s="83">
        <v>734</v>
      </c>
      <c r="F5" s="82">
        <v>7.8</v>
      </c>
      <c r="G5" s="82">
        <v>7.7</v>
      </c>
      <c r="H5" s="72">
        <v>7.9</v>
      </c>
      <c r="I5" s="84">
        <v>2025</v>
      </c>
    </row>
    <row r="6" spans="1:9" x14ac:dyDescent="0.25">
      <c r="A6" s="81" t="s">
        <v>74</v>
      </c>
      <c r="B6" s="82">
        <v>8.1</v>
      </c>
      <c r="C6" s="82">
        <v>8</v>
      </c>
      <c r="D6" s="82">
        <v>8.1999999999999904</v>
      </c>
      <c r="E6" s="83">
        <v>813</v>
      </c>
      <c r="F6" s="82">
        <v>7.7</v>
      </c>
      <c r="G6" s="82">
        <v>7.6</v>
      </c>
      <c r="H6" s="72">
        <v>7.8</v>
      </c>
      <c r="I6" s="84">
        <v>2128</v>
      </c>
    </row>
    <row r="7" spans="1:9" x14ac:dyDescent="0.25">
      <c r="A7" s="85"/>
      <c r="B7" s="30"/>
      <c r="C7" s="30"/>
      <c r="D7" s="30"/>
      <c r="E7" s="31"/>
      <c r="F7" s="30"/>
      <c r="G7" s="30"/>
      <c r="H7" s="30"/>
      <c r="I7" s="86"/>
    </row>
    <row r="8" spans="1:9" x14ac:dyDescent="0.25">
      <c r="A8" s="81" t="s">
        <v>75</v>
      </c>
      <c r="B8" s="82">
        <v>8</v>
      </c>
      <c r="C8" s="82">
        <v>7.9</v>
      </c>
      <c r="D8" s="82">
        <v>8.1</v>
      </c>
      <c r="E8" s="83">
        <v>718</v>
      </c>
      <c r="F8" s="82">
        <v>7.7</v>
      </c>
      <c r="G8" s="82">
        <v>7.6</v>
      </c>
      <c r="H8" s="72">
        <v>7.7</v>
      </c>
      <c r="I8" s="84">
        <v>3359</v>
      </c>
    </row>
    <row r="9" spans="1:9" x14ac:dyDescent="0.25">
      <c r="A9" s="81" t="s">
        <v>76</v>
      </c>
      <c r="B9" s="82">
        <v>7.9</v>
      </c>
      <c r="C9" s="82">
        <v>7.8</v>
      </c>
      <c r="D9" s="82">
        <v>8</v>
      </c>
      <c r="E9" s="83">
        <v>1039</v>
      </c>
      <c r="F9" s="82">
        <v>7.5</v>
      </c>
      <c r="G9" s="82">
        <v>7.5</v>
      </c>
      <c r="H9" s="72">
        <v>7.6</v>
      </c>
      <c r="I9" s="84">
        <v>3899</v>
      </c>
    </row>
    <row r="10" spans="1:9" x14ac:dyDescent="0.25">
      <c r="A10" s="85"/>
      <c r="B10" s="30"/>
      <c r="C10" s="30"/>
      <c r="D10" s="30"/>
      <c r="E10" s="31"/>
      <c r="F10" s="30"/>
      <c r="G10" s="30"/>
      <c r="H10" s="30"/>
      <c r="I10" s="86"/>
    </row>
    <row r="11" spans="1:9" x14ac:dyDescent="0.25">
      <c r="A11" s="81" t="s">
        <v>77</v>
      </c>
      <c r="B11" s="82">
        <v>8</v>
      </c>
      <c r="C11" s="82">
        <v>7.9</v>
      </c>
      <c r="D11" s="82">
        <v>8.1</v>
      </c>
      <c r="E11" s="83">
        <v>2394</v>
      </c>
      <c r="F11" s="82">
        <v>7.6</v>
      </c>
      <c r="G11" s="82">
        <v>7.5</v>
      </c>
      <c r="H11" s="72">
        <v>7.6</v>
      </c>
      <c r="I11" s="84">
        <v>2501</v>
      </c>
    </row>
    <row r="12" spans="1:9" x14ac:dyDescent="0.25">
      <c r="A12" s="75" t="s">
        <v>78</v>
      </c>
      <c r="B12" s="76">
        <v>8</v>
      </c>
      <c r="C12" s="76">
        <v>7.9</v>
      </c>
      <c r="D12" s="76">
        <v>8</v>
      </c>
      <c r="E12" s="77">
        <v>2106</v>
      </c>
      <c r="F12" s="76">
        <v>7.5</v>
      </c>
      <c r="G12" s="76">
        <v>7.4</v>
      </c>
      <c r="H12" s="78">
        <v>7.6</v>
      </c>
      <c r="I12" s="87">
        <v>2416</v>
      </c>
    </row>
    <row r="14" spans="1:9" ht="15.75" x14ac:dyDescent="0.25">
      <c r="A14" s="2" t="s">
        <v>276</v>
      </c>
    </row>
    <row r="16" spans="1:9" ht="45" x14ac:dyDescent="0.25">
      <c r="A16" s="32" t="s">
        <v>71</v>
      </c>
      <c r="B16" s="73" t="s">
        <v>265</v>
      </c>
      <c r="C16" s="73" t="s">
        <v>257</v>
      </c>
      <c r="D16" s="73" t="s">
        <v>258</v>
      </c>
      <c r="E16" s="73" t="s">
        <v>259</v>
      </c>
      <c r="F16" s="73" t="s">
        <v>266</v>
      </c>
      <c r="G16" s="73" t="s">
        <v>261</v>
      </c>
      <c r="H16" s="73" t="s">
        <v>262</v>
      </c>
      <c r="I16" s="80" t="s">
        <v>263</v>
      </c>
    </row>
    <row r="17" spans="1:9" x14ac:dyDescent="0.25">
      <c r="A17" s="81" t="s">
        <v>72</v>
      </c>
      <c r="B17" s="72">
        <v>19.899999999999899</v>
      </c>
      <c r="C17" s="82">
        <v>19.7</v>
      </c>
      <c r="D17" s="82">
        <v>20.100000000000001</v>
      </c>
      <c r="E17" s="83">
        <v>757</v>
      </c>
      <c r="F17" s="82">
        <v>19.100000000000001</v>
      </c>
      <c r="G17" s="82">
        <v>18.899999999999899</v>
      </c>
      <c r="H17" s="82">
        <v>19.2</v>
      </c>
      <c r="I17" s="84">
        <v>2048</v>
      </c>
    </row>
    <row r="18" spans="1:9" x14ac:dyDescent="0.25">
      <c r="A18" s="81" t="s">
        <v>73</v>
      </c>
      <c r="B18" s="72">
        <v>19.8</v>
      </c>
      <c r="C18" s="82">
        <v>19.600000000000001</v>
      </c>
      <c r="D18" s="82">
        <v>20</v>
      </c>
      <c r="E18" s="83">
        <v>734</v>
      </c>
      <c r="F18" s="82">
        <v>19.100000000000001</v>
      </c>
      <c r="G18" s="82">
        <v>19</v>
      </c>
      <c r="H18" s="82">
        <v>19.3</v>
      </c>
      <c r="I18" s="84">
        <v>2028</v>
      </c>
    </row>
    <row r="19" spans="1:9" x14ac:dyDescent="0.25">
      <c r="A19" s="81" t="s">
        <v>74</v>
      </c>
      <c r="B19" s="72">
        <v>19.8</v>
      </c>
      <c r="C19" s="82">
        <v>19.600000000000001</v>
      </c>
      <c r="D19" s="82">
        <v>20</v>
      </c>
      <c r="E19" s="83">
        <v>814</v>
      </c>
      <c r="F19" s="82">
        <v>19</v>
      </c>
      <c r="G19" s="82">
        <v>18.8</v>
      </c>
      <c r="H19" s="82">
        <v>19.100000000000001</v>
      </c>
      <c r="I19" s="84">
        <v>2124</v>
      </c>
    </row>
    <row r="20" spans="1:9" x14ac:dyDescent="0.25">
      <c r="A20" s="85"/>
      <c r="B20" s="29"/>
      <c r="C20" s="30"/>
      <c r="D20" s="30"/>
      <c r="E20" s="31"/>
      <c r="F20" s="30"/>
      <c r="G20" s="30"/>
      <c r="H20" s="30"/>
      <c r="I20" s="86"/>
    </row>
    <row r="21" spans="1:9" x14ac:dyDescent="0.25">
      <c r="A21" s="81" t="s">
        <v>75</v>
      </c>
      <c r="B21" s="72">
        <v>20.2</v>
      </c>
      <c r="C21" s="82">
        <v>20</v>
      </c>
      <c r="D21" s="82">
        <v>20.399999999999899</v>
      </c>
      <c r="E21" s="83">
        <v>719</v>
      </c>
      <c r="F21" s="82">
        <v>19.3</v>
      </c>
      <c r="G21" s="82">
        <v>19.2</v>
      </c>
      <c r="H21" s="82">
        <v>19.399999999999899</v>
      </c>
      <c r="I21" s="84">
        <v>3356</v>
      </c>
    </row>
    <row r="22" spans="1:9" x14ac:dyDescent="0.25">
      <c r="A22" s="81" t="s">
        <v>76</v>
      </c>
      <c r="B22" s="72">
        <v>20.100000000000001</v>
      </c>
      <c r="C22" s="82">
        <v>19.899999999999899</v>
      </c>
      <c r="D22" s="82">
        <v>20.2</v>
      </c>
      <c r="E22" s="83">
        <v>1037</v>
      </c>
      <c r="F22" s="82">
        <v>19.3</v>
      </c>
      <c r="G22" s="82">
        <v>19.100000000000001</v>
      </c>
      <c r="H22" s="82">
        <v>19.399999999999899</v>
      </c>
      <c r="I22" s="84">
        <v>3893</v>
      </c>
    </row>
    <row r="23" spans="1:9" x14ac:dyDescent="0.25">
      <c r="A23" s="85"/>
      <c r="B23" s="29"/>
      <c r="C23" s="30"/>
      <c r="D23" s="30"/>
      <c r="E23" s="31"/>
      <c r="F23" s="30"/>
      <c r="G23" s="30"/>
      <c r="H23" s="30"/>
      <c r="I23" s="86"/>
    </row>
    <row r="24" spans="1:9" x14ac:dyDescent="0.25">
      <c r="A24" s="81" t="s">
        <v>77</v>
      </c>
      <c r="B24" s="72">
        <v>19.899999999999899</v>
      </c>
      <c r="C24" s="82">
        <v>19.8</v>
      </c>
      <c r="D24" s="82">
        <v>20</v>
      </c>
      <c r="E24" s="83">
        <v>2399</v>
      </c>
      <c r="F24" s="82">
        <v>19.2</v>
      </c>
      <c r="G24" s="82">
        <v>19.100000000000001</v>
      </c>
      <c r="H24" s="82">
        <v>19.399999999999899</v>
      </c>
      <c r="I24" s="84">
        <v>2503</v>
      </c>
    </row>
    <row r="25" spans="1:9" x14ac:dyDescent="0.25">
      <c r="A25" s="75" t="s">
        <v>78</v>
      </c>
      <c r="B25" s="78">
        <v>19.899999999999999</v>
      </c>
      <c r="C25" s="76">
        <v>19.8</v>
      </c>
      <c r="D25" s="76">
        <v>20</v>
      </c>
      <c r="E25" s="77">
        <v>2110</v>
      </c>
      <c r="F25" s="76">
        <v>19</v>
      </c>
      <c r="G25" s="76">
        <v>18.8</v>
      </c>
      <c r="H25" s="76">
        <v>19.100000000000001</v>
      </c>
      <c r="I25" s="87">
        <v>2413</v>
      </c>
    </row>
    <row r="27" spans="1:9" ht="15.75" x14ac:dyDescent="0.25">
      <c r="A27" s="2" t="s">
        <v>277</v>
      </c>
    </row>
    <row r="29" spans="1:9" ht="60" x14ac:dyDescent="0.25">
      <c r="A29" s="32" t="s">
        <v>71</v>
      </c>
      <c r="B29" s="73" t="s">
        <v>267</v>
      </c>
      <c r="C29" s="73" t="s">
        <v>257</v>
      </c>
      <c r="D29" s="73" t="s">
        <v>258</v>
      </c>
      <c r="E29" s="73" t="s">
        <v>259</v>
      </c>
      <c r="F29" s="73" t="s">
        <v>268</v>
      </c>
      <c r="G29" s="73" t="s">
        <v>261</v>
      </c>
      <c r="H29" s="73" t="s">
        <v>262</v>
      </c>
      <c r="I29" s="80" t="s">
        <v>263</v>
      </c>
    </row>
    <row r="30" spans="1:9" x14ac:dyDescent="0.25">
      <c r="A30" s="81" t="s">
        <v>72</v>
      </c>
      <c r="B30" s="72">
        <v>14</v>
      </c>
      <c r="C30" s="82">
        <v>11.9</v>
      </c>
      <c r="D30" s="82">
        <v>16.899999999999899</v>
      </c>
      <c r="E30" s="83">
        <v>757</v>
      </c>
      <c r="F30" s="72">
        <v>22</v>
      </c>
      <c r="G30" s="82">
        <v>20.5</v>
      </c>
      <c r="H30" s="82">
        <v>24.1</v>
      </c>
      <c r="I30" s="84">
        <v>2048</v>
      </c>
    </row>
    <row r="31" spans="1:9" x14ac:dyDescent="0.25">
      <c r="A31" s="81" t="s">
        <v>73</v>
      </c>
      <c r="B31" s="72">
        <v>13</v>
      </c>
      <c r="C31" s="82">
        <v>10.4</v>
      </c>
      <c r="D31" s="82">
        <v>15.2</v>
      </c>
      <c r="E31" s="83">
        <v>734</v>
      </c>
      <c r="F31" s="72">
        <v>21</v>
      </c>
      <c r="G31" s="82">
        <v>19.5</v>
      </c>
      <c r="H31" s="82">
        <v>23</v>
      </c>
      <c r="I31" s="84">
        <v>2028</v>
      </c>
    </row>
    <row r="32" spans="1:9" x14ac:dyDescent="0.25">
      <c r="A32" s="81" t="s">
        <v>74</v>
      </c>
      <c r="B32" s="72">
        <v>14</v>
      </c>
      <c r="C32" s="82">
        <v>11.5</v>
      </c>
      <c r="D32" s="82">
        <v>16.3</v>
      </c>
      <c r="E32" s="83">
        <v>814</v>
      </c>
      <c r="F32" s="72">
        <v>24</v>
      </c>
      <c r="G32" s="82">
        <v>22.1</v>
      </c>
      <c r="H32" s="82">
        <v>25.7</v>
      </c>
      <c r="I32" s="84">
        <v>2124</v>
      </c>
    </row>
    <row r="33" spans="1:9" x14ac:dyDescent="0.25">
      <c r="A33" s="85"/>
      <c r="B33" s="29"/>
      <c r="C33" s="30"/>
      <c r="D33" s="30"/>
      <c r="E33" s="31"/>
      <c r="F33" s="29"/>
      <c r="G33" s="30"/>
      <c r="H33" s="30"/>
      <c r="I33" s="86"/>
    </row>
    <row r="34" spans="1:9" x14ac:dyDescent="0.25">
      <c r="A34" s="81" t="s">
        <v>75</v>
      </c>
      <c r="B34" s="72">
        <v>11</v>
      </c>
      <c r="C34" s="82">
        <v>8.4</v>
      </c>
      <c r="D34" s="82">
        <v>12.9</v>
      </c>
      <c r="E34" s="83">
        <v>719</v>
      </c>
      <c r="F34" s="72">
        <v>19</v>
      </c>
      <c r="G34" s="82">
        <v>17.7</v>
      </c>
      <c r="H34" s="82">
        <v>20.3</v>
      </c>
      <c r="I34" s="84">
        <v>3356</v>
      </c>
    </row>
    <row r="35" spans="1:9" x14ac:dyDescent="0.25">
      <c r="A35" s="81" t="s">
        <v>76</v>
      </c>
      <c r="B35" s="72">
        <v>12</v>
      </c>
      <c r="C35" s="82">
        <v>10.4</v>
      </c>
      <c r="D35" s="82">
        <v>14.4</v>
      </c>
      <c r="E35" s="83">
        <v>1037</v>
      </c>
      <c r="F35" s="72">
        <v>21</v>
      </c>
      <c r="G35" s="82">
        <v>19.399999999999899</v>
      </c>
      <c r="H35" s="82">
        <v>21.9</v>
      </c>
      <c r="I35" s="84">
        <v>3893</v>
      </c>
    </row>
    <row r="36" spans="1:9" x14ac:dyDescent="0.25">
      <c r="A36" s="85"/>
      <c r="B36" s="29"/>
      <c r="C36" s="30"/>
      <c r="D36" s="30"/>
      <c r="E36" s="31"/>
      <c r="F36" s="29"/>
      <c r="G36" s="30"/>
      <c r="H36" s="30"/>
      <c r="I36" s="86"/>
    </row>
    <row r="37" spans="1:9" x14ac:dyDescent="0.25">
      <c r="A37" s="81" t="s">
        <v>77</v>
      </c>
      <c r="B37" s="72">
        <v>15</v>
      </c>
      <c r="C37" s="82">
        <v>13.5</v>
      </c>
      <c r="D37" s="82">
        <v>16.3</v>
      </c>
      <c r="E37" s="83">
        <v>2399</v>
      </c>
      <c r="F37" s="72">
        <v>23</v>
      </c>
      <c r="G37" s="82">
        <v>20.9</v>
      </c>
      <c r="H37" s="82">
        <v>24.2</v>
      </c>
      <c r="I37" s="84">
        <v>2503</v>
      </c>
    </row>
    <row r="38" spans="1:9" x14ac:dyDescent="0.25">
      <c r="A38" s="75" t="s">
        <v>78</v>
      </c>
      <c r="B38" s="78">
        <v>15</v>
      </c>
      <c r="C38" s="76">
        <v>13.9</v>
      </c>
      <c r="D38" s="76">
        <v>16.899999999999999</v>
      </c>
      <c r="E38" s="77">
        <v>2110</v>
      </c>
      <c r="F38" s="78">
        <v>24</v>
      </c>
      <c r="G38" s="76">
        <v>22.4</v>
      </c>
      <c r="H38" s="76">
        <v>25.8</v>
      </c>
      <c r="I38" s="87">
        <v>2413</v>
      </c>
    </row>
    <row r="40" spans="1:9" ht="15.75" x14ac:dyDescent="0.25">
      <c r="A40" s="2" t="s">
        <v>278</v>
      </c>
    </row>
    <row r="42" spans="1:9" ht="45" x14ac:dyDescent="0.25">
      <c r="A42" s="32" t="s">
        <v>71</v>
      </c>
      <c r="B42" s="73" t="s">
        <v>269</v>
      </c>
      <c r="C42" s="73" t="s">
        <v>257</v>
      </c>
      <c r="D42" s="73" t="s">
        <v>258</v>
      </c>
      <c r="E42" s="73" t="s">
        <v>259</v>
      </c>
      <c r="F42" s="73" t="s">
        <v>270</v>
      </c>
      <c r="G42" s="73" t="s">
        <v>261</v>
      </c>
      <c r="H42" s="73" t="s">
        <v>262</v>
      </c>
      <c r="I42" s="80" t="s">
        <v>263</v>
      </c>
    </row>
    <row r="43" spans="1:9" x14ac:dyDescent="0.25">
      <c r="A43" s="81" t="s">
        <v>75</v>
      </c>
      <c r="B43" s="72">
        <v>17.399999999999899</v>
      </c>
      <c r="C43" s="82">
        <v>17.2</v>
      </c>
      <c r="D43" s="82">
        <v>17.5</v>
      </c>
      <c r="E43" s="83">
        <v>718</v>
      </c>
      <c r="F43" s="72">
        <v>17.100000000000001</v>
      </c>
      <c r="G43" s="82">
        <v>17</v>
      </c>
      <c r="H43" s="82">
        <v>17.100000000000001</v>
      </c>
      <c r="I43" s="84">
        <v>3354</v>
      </c>
    </row>
    <row r="44" spans="1:9" x14ac:dyDescent="0.25">
      <c r="A44" s="81" t="s">
        <v>76</v>
      </c>
      <c r="B44" s="72">
        <v>17.5</v>
      </c>
      <c r="C44" s="82">
        <v>17.3</v>
      </c>
      <c r="D44" s="82">
        <v>17.7</v>
      </c>
      <c r="E44" s="83">
        <v>512</v>
      </c>
      <c r="F44" s="72">
        <v>17.100000000000001</v>
      </c>
      <c r="G44" s="82">
        <v>17</v>
      </c>
      <c r="H44" s="82">
        <v>17.2</v>
      </c>
      <c r="I44" s="84">
        <v>1998</v>
      </c>
    </row>
    <row r="45" spans="1:9" x14ac:dyDescent="0.25">
      <c r="A45" s="85"/>
      <c r="B45" s="29"/>
      <c r="C45" s="30"/>
      <c r="D45" s="30"/>
      <c r="E45" s="31"/>
      <c r="F45" s="29"/>
      <c r="G45" s="30"/>
      <c r="H45" s="30"/>
      <c r="I45" s="86"/>
    </row>
    <row r="46" spans="1:9" x14ac:dyDescent="0.25">
      <c r="A46" s="81" t="s">
        <v>77</v>
      </c>
      <c r="B46" s="72">
        <v>17.5</v>
      </c>
      <c r="C46" s="82">
        <v>17.3</v>
      </c>
      <c r="D46" s="82">
        <v>17.600000000000001</v>
      </c>
      <c r="E46" s="83">
        <v>1178</v>
      </c>
      <c r="F46" s="72">
        <v>16.899999999999899</v>
      </c>
      <c r="G46" s="82">
        <v>16.8</v>
      </c>
      <c r="H46" s="82">
        <v>17.100000000000001</v>
      </c>
      <c r="I46" s="84">
        <v>1247</v>
      </c>
    </row>
    <row r="47" spans="1:9" x14ac:dyDescent="0.25">
      <c r="A47" s="75" t="s">
        <v>78</v>
      </c>
      <c r="B47" s="78">
        <v>17.7</v>
      </c>
      <c r="C47" s="76">
        <v>17.600000000000001</v>
      </c>
      <c r="D47" s="76">
        <v>17.899999999999999</v>
      </c>
      <c r="E47" s="77">
        <v>1003</v>
      </c>
      <c r="F47" s="78">
        <v>16.8</v>
      </c>
      <c r="G47" s="76">
        <v>16.7</v>
      </c>
      <c r="H47" s="76">
        <v>17</v>
      </c>
      <c r="I47" s="87">
        <v>1227</v>
      </c>
    </row>
    <row r="49" spans="1:9" ht="15.75" x14ac:dyDescent="0.25">
      <c r="A49" s="2" t="s">
        <v>279</v>
      </c>
    </row>
    <row r="51" spans="1:9" ht="60" x14ac:dyDescent="0.25">
      <c r="A51" s="32" t="s">
        <v>71</v>
      </c>
      <c r="B51" s="73" t="s">
        <v>271</v>
      </c>
      <c r="C51" s="73" t="s">
        <v>257</v>
      </c>
      <c r="D51" s="73" t="s">
        <v>258</v>
      </c>
      <c r="E51" s="73" t="s">
        <v>259</v>
      </c>
      <c r="F51" s="73" t="s">
        <v>272</v>
      </c>
      <c r="G51" s="73" t="s">
        <v>261</v>
      </c>
      <c r="H51" s="73" t="s">
        <v>262</v>
      </c>
      <c r="I51" s="80" t="s">
        <v>263</v>
      </c>
    </row>
    <row r="52" spans="1:9" x14ac:dyDescent="0.25">
      <c r="A52" s="81" t="s">
        <v>75</v>
      </c>
      <c r="B52" s="72">
        <v>16</v>
      </c>
      <c r="C52" s="82">
        <v>13</v>
      </c>
      <c r="D52" s="82">
        <v>18.3</v>
      </c>
      <c r="E52" s="83">
        <v>717</v>
      </c>
      <c r="F52" s="72">
        <v>21</v>
      </c>
      <c r="G52" s="82">
        <v>19.8</v>
      </c>
      <c r="H52" s="82">
        <v>22.5</v>
      </c>
      <c r="I52" s="84">
        <v>3362</v>
      </c>
    </row>
    <row r="53" spans="1:9" x14ac:dyDescent="0.25">
      <c r="A53" s="81" t="s">
        <v>76</v>
      </c>
      <c r="B53" s="72">
        <v>18</v>
      </c>
      <c r="C53" s="82">
        <v>16.100000000000001</v>
      </c>
      <c r="D53" s="82">
        <v>20.8</v>
      </c>
      <c r="E53" s="83">
        <v>1039</v>
      </c>
      <c r="F53" s="72">
        <v>20</v>
      </c>
      <c r="G53" s="82">
        <v>18.399999999999899</v>
      </c>
      <c r="H53" s="82">
        <v>20.9</v>
      </c>
      <c r="I53" s="84">
        <v>3897</v>
      </c>
    </row>
    <row r="54" spans="1:9" x14ac:dyDescent="0.25">
      <c r="A54" s="85"/>
      <c r="B54" s="29"/>
      <c r="C54" s="30"/>
      <c r="D54" s="30"/>
      <c r="E54" s="31"/>
      <c r="F54" s="29"/>
      <c r="G54" s="30"/>
      <c r="H54" s="30"/>
      <c r="I54" s="86"/>
    </row>
    <row r="55" spans="1:9" x14ac:dyDescent="0.25">
      <c r="A55" s="81" t="s">
        <v>77</v>
      </c>
      <c r="B55" s="72">
        <v>16</v>
      </c>
      <c r="C55" s="82">
        <v>14.5</v>
      </c>
      <c r="D55" s="82">
        <v>17.399999999999899</v>
      </c>
      <c r="E55" s="83">
        <v>2399</v>
      </c>
      <c r="F55" s="72">
        <v>20</v>
      </c>
      <c r="G55" s="82">
        <v>18</v>
      </c>
      <c r="H55" s="82">
        <v>21.1</v>
      </c>
      <c r="I55" s="84">
        <v>2503</v>
      </c>
    </row>
    <row r="56" spans="1:9" x14ac:dyDescent="0.25">
      <c r="A56" s="75" t="s">
        <v>78</v>
      </c>
      <c r="B56" s="78">
        <v>14</v>
      </c>
      <c r="C56" s="76">
        <v>12.8</v>
      </c>
      <c r="D56" s="76">
        <v>15.8</v>
      </c>
      <c r="E56" s="77">
        <v>2109</v>
      </c>
      <c r="F56" s="78">
        <v>21</v>
      </c>
      <c r="G56" s="76">
        <v>19.399999999999999</v>
      </c>
      <c r="H56" s="76">
        <v>22.6</v>
      </c>
      <c r="I56" s="87">
        <v>2416</v>
      </c>
    </row>
    <row r="58" spans="1:9" ht="15.75" x14ac:dyDescent="0.25">
      <c r="A58" s="2" t="s">
        <v>280</v>
      </c>
    </row>
    <row r="60" spans="1:9" ht="60" x14ac:dyDescent="0.25">
      <c r="A60" s="32" t="s">
        <v>71</v>
      </c>
      <c r="B60" s="73" t="s">
        <v>273</v>
      </c>
      <c r="C60" s="73" t="s">
        <v>257</v>
      </c>
      <c r="D60" s="73" t="s">
        <v>258</v>
      </c>
      <c r="E60" s="73" t="s">
        <v>259</v>
      </c>
      <c r="F60" s="73" t="s">
        <v>274</v>
      </c>
      <c r="G60" s="73" t="s">
        <v>261</v>
      </c>
      <c r="H60" s="73" t="s">
        <v>262</v>
      </c>
      <c r="I60" s="80" t="s">
        <v>263</v>
      </c>
    </row>
    <row r="61" spans="1:9" x14ac:dyDescent="0.25">
      <c r="A61" s="81" t="s">
        <v>72</v>
      </c>
      <c r="B61" s="72">
        <v>78</v>
      </c>
      <c r="C61" s="82">
        <v>74.7</v>
      </c>
      <c r="D61" s="82">
        <v>80.599999999999895</v>
      </c>
      <c r="E61" s="83">
        <v>759</v>
      </c>
      <c r="F61" s="72">
        <v>69</v>
      </c>
      <c r="G61" s="82">
        <v>66.900000000000006</v>
      </c>
      <c r="H61" s="82">
        <v>70.900000000000006</v>
      </c>
      <c r="I61" s="84">
        <v>2056</v>
      </c>
    </row>
    <row r="62" spans="1:9" x14ac:dyDescent="0.25">
      <c r="A62" s="81" t="s">
        <v>73</v>
      </c>
      <c r="B62" s="72">
        <v>79</v>
      </c>
      <c r="C62" s="82">
        <v>75.7</v>
      </c>
      <c r="D62" s="82">
        <v>81.599999999999895</v>
      </c>
      <c r="E62" s="83">
        <v>736</v>
      </c>
      <c r="F62" s="72">
        <v>67</v>
      </c>
      <c r="G62" s="82">
        <v>65.3</v>
      </c>
      <c r="H62" s="82">
        <v>69.400000000000006</v>
      </c>
      <c r="I62" s="84">
        <v>2034</v>
      </c>
    </row>
    <row r="63" spans="1:9" x14ac:dyDescent="0.25">
      <c r="A63" s="81" t="s">
        <v>74</v>
      </c>
      <c r="B63" s="72">
        <v>80</v>
      </c>
      <c r="C63" s="82">
        <v>76.8</v>
      </c>
      <c r="D63" s="82">
        <v>82.3</v>
      </c>
      <c r="E63" s="83">
        <v>815</v>
      </c>
      <c r="F63" s="72">
        <v>71</v>
      </c>
      <c r="G63" s="82">
        <v>68.7</v>
      </c>
      <c r="H63" s="82">
        <v>72.599999999999895</v>
      </c>
      <c r="I63" s="84">
        <v>2132</v>
      </c>
    </row>
    <row r="64" spans="1:9" x14ac:dyDescent="0.25">
      <c r="A64" s="85"/>
      <c r="B64" s="29"/>
      <c r="C64" s="30"/>
      <c r="D64" s="30"/>
      <c r="E64" s="31"/>
      <c r="F64" s="29"/>
      <c r="G64" s="30"/>
      <c r="H64" s="30"/>
      <c r="I64" s="86"/>
    </row>
    <row r="65" spans="1:9" x14ac:dyDescent="0.25">
      <c r="A65" s="81" t="s">
        <v>75</v>
      </c>
      <c r="B65" s="72">
        <v>80</v>
      </c>
      <c r="C65" s="82">
        <v>77.3</v>
      </c>
      <c r="D65" s="82">
        <v>83.1</v>
      </c>
      <c r="E65" s="83">
        <v>719</v>
      </c>
      <c r="F65" s="72">
        <v>71</v>
      </c>
      <c r="G65" s="82">
        <v>69</v>
      </c>
      <c r="H65" s="82">
        <v>72</v>
      </c>
      <c r="I65" s="84">
        <v>3368</v>
      </c>
    </row>
    <row r="66" spans="1:9" x14ac:dyDescent="0.25">
      <c r="A66" s="81" t="s">
        <v>76</v>
      </c>
      <c r="B66" s="72">
        <v>79</v>
      </c>
      <c r="C66" s="82">
        <v>77</v>
      </c>
      <c r="D66" s="82">
        <v>81.900000000000006</v>
      </c>
      <c r="E66" s="83">
        <v>1039</v>
      </c>
      <c r="F66" s="72">
        <v>69</v>
      </c>
      <c r="G66" s="82">
        <v>67.5</v>
      </c>
      <c r="H66" s="82">
        <v>70.400000000000006</v>
      </c>
      <c r="I66" s="84">
        <v>3903</v>
      </c>
    </row>
    <row r="67" spans="1:9" x14ac:dyDescent="0.25">
      <c r="A67" s="85"/>
      <c r="B67" s="29"/>
      <c r="C67" s="30"/>
      <c r="D67" s="30"/>
      <c r="E67" s="31"/>
      <c r="F67" s="29"/>
      <c r="G67" s="30"/>
      <c r="H67" s="30"/>
      <c r="I67" s="86"/>
    </row>
    <row r="68" spans="1:9" x14ac:dyDescent="0.25">
      <c r="A68" s="81" t="s">
        <v>77</v>
      </c>
      <c r="B68" s="72">
        <v>78</v>
      </c>
      <c r="C68" s="82">
        <v>76.2</v>
      </c>
      <c r="D68" s="82">
        <v>79.5</v>
      </c>
      <c r="E68" s="83">
        <v>2400</v>
      </c>
      <c r="F68" s="72">
        <v>69</v>
      </c>
      <c r="G68" s="82">
        <v>67.599999999999895</v>
      </c>
      <c r="H68" s="82">
        <v>71.2</v>
      </c>
      <c r="I68" s="84">
        <v>2511</v>
      </c>
    </row>
    <row r="69" spans="1:9" x14ac:dyDescent="0.25">
      <c r="A69" s="75" t="s">
        <v>78</v>
      </c>
      <c r="B69" s="78">
        <v>77</v>
      </c>
      <c r="C69" s="76">
        <v>75.099999999999994</v>
      </c>
      <c r="D69" s="76">
        <v>78.7</v>
      </c>
      <c r="E69" s="77">
        <v>2123</v>
      </c>
      <c r="F69" s="78">
        <v>67</v>
      </c>
      <c r="G69" s="76">
        <v>65.5</v>
      </c>
      <c r="H69" s="76">
        <v>69.3</v>
      </c>
      <c r="I69" s="87">
        <v>2440</v>
      </c>
    </row>
    <row r="71" spans="1:9" ht="45.75" customHeight="1" x14ac:dyDescent="0.25">
      <c r="A71" s="64" t="s">
        <v>250</v>
      </c>
      <c r="B71" s="64"/>
      <c r="C71" s="64"/>
      <c r="D71" s="64"/>
      <c r="E71" s="64"/>
      <c r="F71" s="64"/>
      <c r="G71" s="64"/>
      <c r="H71" s="64"/>
      <c r="I71" s="64"/>
    </row>
    <row r="72" spans="1:9" x14ac:dyDescent="0.25">
      <c r="A72" s="1" t="s">
        <v>183</v>
      </c>
    </row>
  </sheetData>
  <mergeCells count="1">
    <mergeCell ref="A71:I71"/>
  </mergeCells>
  <hyperlinks>
    <hyperlink ref="A72" location="Contents!A1" display="Back to Contents" xr:uid="{6A1343D5-E4C1-404F-A3C4-253BE8A8F06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52"/>
  <sheetViews>
    <sheetView workbookViewId="0"/>
  </sheetViews>
  <sheetFormatPr defaultColWidth="11.42578125" defaultRowHeight="15" x14ac:dyDescent="0.25"/>
  <cols>
    <col min="1" max="1" width="36.7109375" customWidth="1"/>
  </cols>
  <sheetData>
    <row r="1" spans="1:5" ht="15.75" x14ac:dyDescent="0.25">
      <c r="A1" s="2" t="str">
        <f>Contents!A3</f>
        <v>Table 1: Engagement in volunteering 2024/25</v>
      </c>
    </row>
    <row r="3" spans="1:5" ht="43.9" customHeight="1" x14ac:dyDescent="0.25">
      <c r="A3" s="4" t="s">
        <v>19</v>
      </c>
      <c r="B3" s="5" t="s">
        <v>20</v>
      </c>
      <c r="C3" s="6" t="s">
        <v>21</v>
      </c>
      <c r="D3" s="6" t="s">
        <v>22</v>
      </c>
      <c r="E3" s="5" t="s">
        <v>23</v>
      </c>
    </row>
    <row r="4" spans="1:5" x14ac:dyDescent="0.25">
      <c r="A4" t="s">
        <v>24</v>
      </c>
      <c r="B4">
        <v>46</v>
      </c>
      <c r="C4" s="7">
        <v>44.4</v>
      </c>
      <c r="D4" s="7">
        <v>47.3</v>
      </c>
      <c r="E4" s="8">
        <v>4579</v>
      </c>
    </row>
    <row r="5" spans="1:5" x14ac:dyDescent="0.25">
      <c r="A5" s="4" t="s">
        <v>252</v>
      </c>
      <c r="B5" s="4"/>
      <c r="C5" s="9"/>
      <c r="D5" s="9"/>
      <c r="E5" s="10"/>
    </row>
    <row r="6" spans="1:5" x14ac:dyDescent="0.25">
      <c r="A6" t="s">
        <v>25</v>
      </c>
      <c r="B6">
        <v>45</v>
      </c>
      <c r="C6" s="7">
        <v>43.3</v>
      </c>
      <c r="D6" s="7">
        <v>47.6</v>
      </c>
      <c r="E6" s="8">
        <v>2019</v>
      </c>
    </row>
    <row r="7" spans="1:5" x14ac:dyDescent="0.25">
      <c r="A7" t="s">
        <v>26</v>
      </c>
      <c r="B7">
        <v>46</v>
      </c>
      <c r="C7" s="7">
        <v>44.3</v>
      </c>
      <c r="D7" s="7">
        <v>48.2</v>
      </c>
      <c r="E7" s="8">
        <v>2560</v>
      </c>
    </row>
    <row r="8" spans="1:5" x14ac:dyDescent="0.25">
      <c r="A8" s="4" t="s">
        <v>27</v>
      </c>
      <c r="B8" s="4"/>
      <c r="C8" s="9"/>
      <c r="D8" s="9"/>
      <c r="E8" s="10"/>
    </row>
    <row r="9" spans="1:5" x14ac:dyDescent="0.25">
      <c r="A9" s="11" t="s">
        <v>28</v>
      </c>
      <c r="B9" s="11">
        <v>42</v>
      </c>
      <c r="C9" s="12">
        <v>34.6</v>
      </c>
      <c r="D9" s="12">
        <v>49.2</v>
      </c>
      <c r="E9" s="13">
        <v>175</v>
      </c>
    </row>
    <row r="10" spans="1:5" x14ac:dyDescent="0.25">
      <c r="A10" t="s">
        <v>29</v>
      </c>
      <c r="B10">
        <v>42</v>
      </c>
      <c r="C10" s="7">
        <v>37.1</v>
      </c>
      <c r="D10" s="7">
        <v>45.9</v>
      </c>
      <c r="E10" s="8">
        <v>480</v>
      </c>
    </row>
    <row r="11" spans="1:5" x14ac:dyDescent="0.25">
      <c r="A11" t="s">
        <v>30</v>
      </c>
      <c r="B11">
        <v>46</v>
      </c>
      <c r="C11" s="7">
        <v>42.2</v>
      </c>
      <c r="D11" s="7">
        <v>49.2</v>
      </c>
      <c r="E11" s="8">
        <v>772</v>
      </c>
    </row>
    <row r="12" spans="1:5" x14ac:dyDescent="0.25">
      <c r="A12" t="s">
        <v>31</v>
      </c>
      <c r="B12">
        <v>51</v>
      </c>
      <c r="C12" s="7">
        <v>47.6</v>
      </c>
      <c r="D12" s="7">
        <v>54.9</v>
      </c>
      <c r="E12" s="8">
        <v>722</v>
      </c>
    </row>
    <row r="13" spans="1:5" x14ac:dyDescent="0.25">
      <c r="A13" t="s">
        <v>32</v>
      </c>
      <c r="B13">
        <v>50</v>
      </c>
      <c r="C13" s="7">
        <v>46.5</v>
      </c>
      <c r="D13" s="7">
        <v>53.1</v>
      </c>
      <c r="E13" s="8">
        <v>862</v>
      </c>
    </row>
    <row r="14" spans="1:5" x14ac:dyDescent="0.25">
      <c r="A14" t="s">
        <v>33</v>
      </c>
      <c r="B14">
        <v>45</v>
      </c>
      <c r="C14" s="7">
        <v>42.3</v>
      </c>
      <c r="D14" s="7">
        <v>47.2</v>
      </c>
      <c r="E14" s="8">
        <v>1568</v>
      </c>
    </row>
    <row r="15" spans="1:5" x14ac:dyDescent="0.25">
      <c r="A15" s="4" t="s">
        <v>34</v>
      </c>
      <c r="B15" s="4"/>
      <c r="C15" s="9"/>
      <c r="D15" s="9"/>
      <c r="E15" s="10"/>
    </row>
    <row r="16" spans="1:5" x14ac:dyDescent="0.25">
      <c r="A16" t="s">
        <v>35</v>
      </c>
      <c r="B16">
        <v>44</v>
      </c>
      <c r="C16" s="7">
        <v>41.3</v>
      </c>
      <c r="D16" s="7">
        <v>46</v>
      </c>
      <c r="E16" s="8">
        <v>1749</v>
      </c>
    </row>
    <row r="17" spans="1:5" x14ac:dyDescent="0.25">
      <c r="A17" t="s">
        <v>36</v>
      </c>
      <c r="B17">
        <v>52</v>
      </c>
      <c r="C17" s="7">
        <v>50.3</v>
      </c>
      <c r="D17" s="7">
        <v>54.6</v>
      </c>
      <c r="E17" s="8">
        <v>2051</v>
      </c>
    </row>
    <row r="18" spans="1:5" x14ac:dyDescent="0.25">
      <c r="A18" t="s">
        <v>37</v>
      </c>
      <c r="B18">
        <v>37</v>
      </c>
      <c r="C18" s="7">
        <v>33.299999999999997</v>
      </c>
      <c r="D18" s="7">
        <v>40.4</v>
      </c>
      <c r="E18" s="8">
        <v>718</v>
      </c>
    </row>
    <row r="19" spans="1:5" x14ac:dyDescent="0.25">
      <c r="A19" s="4" t="s">
        <v>38</v>
      </c>
      <c r="B19" s="4"/>
      <c r="C19" s="9"/>
      <c r="D19" s="9"/>
      <c r="E19" s="10"/>
    </row>
    <row r="20" spans="1:5" x14ac:dyDescent="0.25">
      <c r="A20" t="s">
        <v>39</v>
      </c>
      <c r="B20">
        <v>51</v>
      </c>
      <c r="C20" s="7">
        <v>49</v>
      </c>
      <c r="D20" s="7">
        <v>52.6</v>
      </c>
      <c r="E20" s="8">
        <v>2849</v>
      </c>
    </row>
    <row r="21" spans="1:5" x14ac:dyDescent="0.25">
      <c r="A21" t="s">
        <v>40</v>
      </c>
      <c r="B21">
        <v>40</v>
      </c>
      <c r="C21" s="7">
        <v>37.200000000000003</v>
      </c>
      <c r="D21" s="7">
        <v>43.6</v>
      </c>
      <c r="E21" s="8">
        <v>890</v>
      </c>
    </row>
    <row r="22" spans="1:5" x14ac:dyDescent="0.25">
      <c r="A22" t="s">
        <v>41</v>
      </c>
      <c r="B22">
        <v>36</v>
      </c>
      <c r="C22" s="7">
        <v>31.1</v>
      </c>
      <c r="D22" s="7">
        <v>40.299999999999997</v>
      </c>
      <c r="E22" s="8">
        <v>419</v>
      </c>
    </row>
    <row r="23" spans="1:5" x14ac:dyDescent="0.25">
      <c r="A23" t="s">
        <v>42</v>
      </c>
      <c r="B23">
        <v>37</v>
      </c>
      <c r="C23" s="7">
        <v>32.4</v>
      </c>
      <c r="D23" s="7">
        <v>41.6</v>
      </c>
      <c r="E23" s="8">
        <v>421</v>
      </c>
    </row>
    <row r="24" spans="1:5" x14ac:dyDescent="0.25">
      <c r="A24" s="4" t="s">
        <v>43</v>
      </c>
      <c r="B24" s="4"/>
      <c r="C24" s="9"/>
      <c r="D24" s="9"/>
      <c r="E24" s="10"/>
    </row>
    <row r="25" spans="1:5" x14ac:dyDescent="0.25">
      <c r="A25" t="s">
        <v>44</v>
      </c>
      <c r="B25">
        <v>38</v>
      </c>
      <c r="C25" s="7">
        <v>35.6</v>
      </c>
      <c r="D25" s="7">
        <v>40.4</v>
      </c>
      <c r="E25" s="8">
        <v>1571</v>
      </c>
    </row>
    <row r="26" spans="1:5" x14ac:dyDescent="0.25">
      <c r="A26" t="s">
        <v>45</v>
      </c>
      <c r="B26">
        <v>49</v>
      </c>
      <c r="C26" s="7">
        <v>47.6</v>
      </c>
      <c r="D26" s="7">
        <v>51.2</v>
      </c>
      <c r="E26" s="8">
        <v>2987</v>
      </c>
    </row>
    <row r="27" spans="1:5" x14ac:dyDescent="0.25">
      <c r="A27" s="4" t="s">
        <v>46</v>
      </c>
      <c r="B27" s="4"/>
      <c r="C27" s="9"/>
      <c r="D27" s="9"/>
      <c r="E27" s="10"/>
    </row>
    <row r="28" spans="1:5" x14ac:dyDescent="0.25">
      <c r="A28" t="s">
        <v>47</v>
      </c>
      <c r="B28">
        <v>49</v>
      </c>
      <c r="C28" s="7">
        <v>47</v>
      </c>
      <c r="D28" s="7">
        <v>51.5</v>
      </c>
      <c r="E28" s="8">
        <v>1890</v>
      </c>
    </row>
    <row r="29" spans="1:5" x14ac:dyDescent="0.25">
      <c r="A29" t="s">
        <v>48</v>
      </c>
      <c r="B29">
        <v>44</v>
      </c>
      <c r="C29" s="7">
        <v>41.7</v>
      </c>
      <c r="D29" s="7">
        <v>45.4</v>
      </c>
      <c r="E29" s="8">
        <v>2665</v>
      </c>
    </row>
    <row r="30" spans="1:5" x14ac:dyDescent="0.25">
      <c r="A30" s="4" t="s">
        <v>49</v>
      </c>
      <c r="B30" s="4"/>
      <c r="C30" s="9"/>
      <c r="D30" s="9"/>
      <c r="E30" s="10"/>
    </row>
    <row r="31" spans="1:5" x14ac:dyDescent="0.25">
      <c r="A31" t="s">
        <v>50</v>
      </c>
      <c r="B31">
        <v>38</v>
      </c>
      <c r="C31" s="7">
        <v>34.5</v>
      </c>
      <c r="D31" s="7">
        <v>41.2</v>
      </c>
      <c r="E31" s="8">
        <v>819</v>
      </c>
    </row>
    <row r="32" spans="1:5" x14ac:dyDescent="0.25">
      <c r="A32" t="s">
        <v>51</v>
      </c>
      <c r="B32">
        <v>50</v>
      </c>
      <c r="C32" s="7">
        <v>46.6</v>
      </c>
      <c r="D32" s="7">
        <v>53.1</v>
      </c>
      <c r="E32" s="8">
        <v>922</v>
      </c>
    </row>
    <row r="33" spans="1:5" x14ac:dyDescent="0.25">
      <c r="A33" s="4" t="s">
        <v>52</v>
      </c>
      <c r="B33" s="4"/>
      <c r="C33" s="9"/>
      <c r="D33" s="9"/>
      <c r="E33" s="10"/>
    </row>
    <row r="34" spans="1:5" x14ac:dyDescent="0.25">
      <c r="A34" t="s">
        <v>53</v>
      </c>
      <c r="B34">
        <v>44</v>
      </c>
      <c r="C34" s="7">
        <v>42.2</v>
      </c>
      <c r="D34" s="7">
        <v>45.8</v>
      </c>
      <c r="E34" s="8">
        <v>2929</v>
      </c>
    </row>
    <row r="35" spans="1:5" x14ac:dyDescent="0.25">
      <c r="A35" t="s">
        <v>54</v>
      </c>
      <c r="B35">
        <v>49</v>
      </c>
      <c r="C35" s="7">
        <v>47</v>
      </c>
      <c r="D35" s="7">
        <v>51.8</v>
      </c>
      <c r="E35" s="8">
        <v>1650</v>
      </c>
    </row>
    <row r="36" spans="1:5" x14ac:dyDescent="0.25">
      <c r="A36" s="4" t="s">
        <v>55</v>
      </c>
      <c r="B36" s="4"/>
      <c r="C36" s="9"/>
      <c r="D36" s="9"/>
      <c r="E36" s="10"/>
    </row>
    <row r="37" spans="1:5" x14ac:dyDescent="0.25">
      <c r="A37" s="11" t="s">
        <v>56</v>
      </c>
      <c r="B37" s="11">
        <v>45</v>
      </c>
      <c r="C37" s="12">
        <v>39.4</v>
      </c>
      <c r="D37" s="12">
        <v>49.8</v>
      </c>
      <c r="E37" s="13">
        <v>356</v>
      </c>
    </row>
    <row r="38" spans="1:5" x14ac:dyDescent="0.25">
      <c r="A38" t="s">
        <v>57</v>
      </c>
      <c r="B38">
        <v>43</v>
      </c>
      <c r="C38" s="7">
        <v>38.299999999999997</v>
      </c>
      <c r="D38" s="7">
        <v>47.8</v>
      </c>
      <c r="E38" s="8">
        <v>417</v>
      </c>
    </row>
    <row r="39" spans="1:5" x14ac:dyDescent="0.25">
      <c r="A39" t="s">
        <v>58</v>
      </c>
      <c r="B39">
        <v>43</v>
      </c>
      <c r="C39" s="7">
        <v>38.4</v>
      </c>
      <c r="D39" s="7">
        <v>47</v>
      </c>
      <c r="E39" s="8">
        <v>515</v>
      </c>
    </row>
    <row r="40" spans="1:5" x14ac:dyDescent="0.25">
      <c r="A40" t="s">
        <v>59</v>
      </c>
      <c r="B40">
        <v>49</v>
      </c>
      <c r="C40" s="7">
        <v>45.3</v>
      </c>
      <c r="D40" s="7">
        <v>51.9</v>
      </c>
      <c r="E40" s="8">
        <v>890</v>
      </c>
    </row>
    <row r="41" spans="1:5" x14ac:dyDescent="0.25">
      <c r="A41" t="s">
        <v>60</v>
      </c>
      <c r="B41">
        <v>42</v>
      </c>
      <c r="C41" s="7">
        <v>36.700000000000003</v>
      </c>
      <c r="D41" s="7">
        <v>46.6</v>
      </c>
      <c r="E41" s="8">
        <v>387</v>
      </c>
    </row>
    <row r="42" spans="1:5" x14ac:dyDescent="0.25">
      <c r="A42" s="11" t="s">
        <v>61</v>
      </c>
      <c r="B42" s="11">
        <v>37</v>
      </c>
      <c r="C42" s="12">
        <v>31.6</v>
      </c>
      <c r="D42" s="12">
        <v>42.2</v>
      </c>
      <c r="E42" s="13">
        <v>319</v>
      </c>
    </row>
    <row r="43" spans="1:5" x14ac:dyDescent="0.25">
      <c r="A43" s="11" t="s">
        <v>62</v>
      </c>
      <c r="B43" s="11">
        <v>59</v>
      </c>
      <c r="C43" s="12">
        <v>53.4</v>
      </c>
      <c r="D43" s="12">
        <v>64.400000000000006</v>
      </c>
      <c r="E43" s="13">
        <v>306</v>
      </c>
    </row>
    <row r="44" spans="1:5" x14ac:dyDescent="0.25">
      <c r="A44" s="11" t="s">
        <v>63</v>
      </c>
      <c r="B44" s="11">
        <v>51</v>
      </c>
      <c r="C44" s="12">
        <v>45.8</v>
      </c>
      <c r="D44" s="12">
        <v>56.5</v>
      </c>
      <c r="E44" s="13">
        <v>335</v>
      </c>
    </row>
    <row r="45" spans="1:5" x14ac:dyDescent="0.25">
      <c r="A45" t="s">
        <v>64</v>
      </c>
      <c r="B45">
        <v>46</v>
      </c>
      <c r="C45" s="7">
        <v>41.2</v>
      </c>
      <c r="D45" s="7">
        <v>50.9</v>
      </c>
      <c r="E45" s="8">
        <v>404</v>
      </c>
    </row>
    <row r="46" spans="1:5" x14ac:dyDescent="0.25">
      <c r="A46" s="11" t="s">
        <v>65</v>
      </c>
      <c r="B46" s="11">
        <v>42</v>
      </c>
      <c r="C46" s="12">
        <v>35.6</v>
      </c>
      <c r="D46" s="12">
        <v>47.8</v>
      </c>
      <c r="E46" s="13">
        <v>249</v>
      </c>
    </row>
    <row r="47" spans="1:5" x14ac:dyDescent="0.25">
      <c r="A47" t="s">
        <v>66</v>
      </c>
      <c r="B47">
        <v>47</v>
      </c>
      <c r="C47" s="7">
        <v>42.3</v>
      </c>
      <c r="D47" s="7">
        <v>52</v>
      </c>
      <c r="E47" s="8">
        <v>401</v>
      </c>
    </row>
    <row r="49" spans="1:5" ht="30" customHeight="1" x14ac:dyDescent="0.25">
      <c r="A49" s="64" t="s">
        <v>182</v>
      </c>
      <c r="B49" s="64"/>
      <c r="C49" s="64"/>
      <c r="D49" s="64"/>
      <c r="E49" s="64"/>
    </row>
    <row r="50" spans="1:5" x14ac:dyDescent="0.25">
      <c r="A50" s="64" t="s">
        <v>245</v>
      </c>
      <c r="B50" s="64"/>
      <c r="C50" s="64"/>
      <c r="D50" s="64"/>
      <c r="E50" s="64"/>
    </row>
    <row r="51" spans="1:5" x14ac:dyDescent="0.25">
      <c r="A51" s="63"/>
      <c r="B51" s="63"/>
      <c r="C51" s="63"/>
      <c r="D51" s="63"/>
      <c r="E51" s="63"/>
    </row>
    <row r="52" spans="1:5" x14ac:dyDescent="0.25">
      <c r="A52" s="1" t="s">
        <v>183</v>
      </c>
    </row>
  </sheetData>
  <mergeCells count="2">
    <mergeCell ref="A49:E49"/>
    <mergeCell ref="A50:E50"/>
  </mergeCells>
  <hyperlinks>
    <hyperlink ref="A52" location="Contents!A1" display="Back to Contents" xr:uid="{6A6A7B3B-65A9-4368-A8E2-CCD8DFEE6713}"/>
  </hyperlinks>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3B28D-8102-4DFB-AA97-E84BD8C1B4D7}">
  <dimension ref="A1:E77"/>
  <sheetViews>
    <sheetView zoomScaleNormal="100" workbookViewId="0"/>
  </sheetViews>
  <sheetFormatPr defaultColWidth="9.140625" defaultRowHeight="15" x14ac:dyDescent="0.25"/>
  <cols>
    <col min="1" max="1" width="35.140625" style="48" bestFit="1" customWidth="1"/>
    <col min="2" max="2" width="59.42578125" style="41" customWidth="1"/>
    <col min="3" max="3" width="69.85546875" style="42" bestFit="1" customWidth="1"/>
    <col min="4" max="4" width="49.5703125" style="42" customWidth="1"/>
    <col min="5" max="5" width="9.140625" style="42" customWidth="1"/>
    <col min="6" max="16384" width="9.140625" style="42"/>
  </cols>
  <sheetData>
    <row r="1" spans="1:3" ht="15.75" x14ac:dyDescent="0.25">
      <c r="A1" s="40" t="s">
        <v>190</v>
      </c>
    </row>
    <row r="3" spans="1:3" ht="46.5" customHeight="1" x14ac:dyDescent="0.25">
      <c r="A3" s="43" t="s">
        <v>191</v>
      </c>
      <c r="B3" s="68" t="s">
        <v>192</v>
      </c>
      <c r="C3" s="68"/>
    </row>
    <row r="4" spans="1:3" ht="20.25" customHeight="1" x14ac:dyDescent="0.25">
      <c r="A4" s="43"/>
      <c r="B4" s="44"/>
      <c r="C4" s="44"/>
    </row>
    <row r="5" spans="1:3" ht="20.25" customHeight="1" x14ac:dyDescent="0.25">
      <c r="A5" s="43"/>
      <c r="B5" s="45"/>
      <c r="C5" s="44"/>
    </row>
    <row r="6" spans="1:3" ht="108" customHeight="1" x14ac:dyDescent="0.25">
      <c r="A6" s="43" t="s">
        <v>193</v>
      </c>
      <c r="B6" s="69" t="s">
        <v>194</v>
      </c>
      <c r="C6" s="69"/>
    </row>
    <row r="7" spans="1:3" ht="30" customHeight="1" x14ac:dyDescent="0.25">
      <c r="A7" s="40" t="s">
        <v>195</v>
      </c>
      <c r="B7" s="46"/>
      <c r="C7" s="44"/>
    </row>
    <row r="8" spans="1:3" x14ac:dyDescent="0.25">
      <c r="A8" s="70" t="s">
        <v>196</v>
      </c>
      <c r="B8" s="68" t="s">
        <v>197</v>
      </c>
      <c r="C8" s="68"/>
    </row>
    <row r="9" spans="1:3" x14ac:dyDescent="0.25">
      <c r="A9" s="70"/>
      <c r="B9" s="71"/>
      <c r="C9" s="71"/>
    </row>
    <row r="10" spans="1:3" x14ac:dyDescent="0.25">
      <c r="A10" s="47"/>
      <c r="B10" s="3" t="s">
        <v>198</v>
      </c>
      <c r="C10" s="3"/>
    </row>
    <row r="11" spans="1:3" x14ac:dyDescent="0.25">
      <c r="B11" s="49" t="s">
        <v>199</v>
      </c>
    </row>
    <row r="12" spans="1:3" x14ac:dyDescent="0.25">
      <c r="B12" s="49" t="s">
        <v>200</v>
      </c>
    </row>
    <row r="14" spans="1:3" x14ac:dyDescent="0.25">
      <c r="A14" s="70" t="s">
        <v>201</v>
      </c>
      <c r="B14" s="68" t="s">
        <v>202</v>
      </c>
      <c r="C14" s="68"/>
    </row>
    <row r="15" spans="1:3" x14ac:dyDescent="0.25">
      <c r="A15" s="70"/>
      <c r="B15" s="71"/>
      <c r="C15" s="71"/>
    </row>
    <row r="16" spans="1:3" x14ac:dyDescent="0.25">
      <c r="B16" s="50" t="s">
        <v>203</v>
      </c>
      <c r="C16"/>
    </row>
    <row r="17" spans="1:3" x14ac:dyDescent="0.25">
      <c r="B17" s="50" t="s">
        <v>204</v>
      </c>
    </row>
    <row r="18" spans="1:3" x14ac:dyDescent="0.25">
      <c r="B18" s="50" t="s">
        <v>205</v>
      </c>
    </row>
    <row r="19" spans="1:3" x14ac:dyDescent="0.25">
      <c r="B19" s="50" t="s">
        <v>206</v>
      </c>
    </row>
    <row r="20" spans="1:3" x14ac:dyDescent="0.25">
      <c r="B20" s="50" t="s">
        <v>207</v>
      </c>
    </row>
    <row r="21" spans="1:3" x14ac:dyDescent="0.25">
      <c r="B21" s="50" t="s">
        <v>208</v>
      </c>
    </row>
    <row r="22" spans="1:3" x14ac:dyDescent="0.25">
      <c r="B22" s="50" t="s">
        <v>209</v>
      </c>
    </row>
    <row r="23" spans="1:3" x14ac:dyDescent="0.25">
      <c r="B23" s="50" t="s">
        <v>210</v>
      </c>
    </row>
    <row r="24" spans="1:3" x14ac:dyDescent="0.25">
      <c r="B24" s="50" t="s">
        <v>211</v>
      </c>
    </row>
    <row r="25" spans="1:3" x14ac:dyDescent="0.25">
      <c r="B25" s="50" t="s">
        <v>212</v>
      </c>
    </row>
    <row r="26" spans="1:3" x14ac:dyDescent="0.25">
      <c r="B26" s="50" t="s">
        <v>213</v>
      </c>
    </row>
    <row r="27" spans="1:3" x14ac:dyDescent="0.25">
      <c r="B27" s="50" t="s">
        <v>214</v>
      </c>
    </row>
    <row r="28" spans="1:3" x14ac:dyDescent="0.25">
      <c r="B28" s="50" t="s">
        <v>215</v>
      </c>
    </row>
    <row r="29" spans="1:3" x14ac:dyDescent="0.25">
      <c r="B29" s="50" t="s">
        <v>216</v>
      </c>
    </row>
    <row r="30" spans="1:3" x14ac:dyDescent="0.25">
      <c r="B30" s="50" t="s">
        <v>217</v>
      </c>
    </row>
    <row r="31" spans="1:3" x14ac:dyDescent="0.25">
      <c r="A31" s="43"/>
      <c r="B31" s="51"/>
      <c r="C31" s="51"/>
    </row>
    <row r="32" spans="1:3" ht="47.45" customHeight="1" x14ac:dyDescent="0.25">
      <c r="A32" s="52" t="s">
        <v>218</v>
      </c>
      <c r="B32" s="65" t="s">
        <v>219</v>
      </c>
      <c r="C32" s="66"/>
    </row>
    <row r="33" spans="1:3" ht="15.75" x14ac:dyDescent="0.25">
      <c r="B33" t="s">
        <v>220</v>
      </c>
      <c r="C33" s="53"/>
    </row>
    <row r="34" spans="1:3" ht="15.75" x14ac:dyDescent="0.25">
      <c r="B34" t="s">
        <v>221</v>
      </c>
      <c r="C34" s="53"/>
    </row>
    <row r="35" spans="1:3" ht="15.75" x14ac:dyDescent="0.25">
      <c r="B35" t="s">
        <v>222</v>
      </c>
      <c r="C35" s="53"/>
    </row>
    <row r="36" spans="1:3" ht="15.75" x14ac:dyDescent="0.25">
      <c r="B36" t="s">
        <v>223</v>
      </c>
      <c r="C36" s="53"/>
    </row>
    <row r="37" spans="1:3" ht="15.75" x14ac:dyDescent="0.25">
      <c r="B37" t="s">
        <v>224</v>
      </c>
      <c r="C37" s="53"/>
    </row>
    <row r="38" spans="1:3" ht="15.75" x14ac:dyDescent="0.25">
      <c r="B38" t="s">
        <v>225</v>
      </c>
      <c r="C38" s="53"/>
    </row>
    <row r="39" spans="1:3" ht="15.75" x14ac:dyDescent="0.25">
      <c r="B39" t="s">
        <v>226</v>
      </c>
      <c r="C39" s="53"/>
    </row>
    <row r="40" spans="1:3" ht="15.75" x14ac:dyDescent="0.25">
      <c r="B40" t="s">
        <v>227</v>
      </c>
      <c r="C40" s="53"/>
    </row>
    <row r="41" spans="1:3" ht="15.75" x14ac:dyDescent="0.25">
      <c r="B41" t="s">
        <v>228</v>
      </c>
      <c r="C41" s="53"/>
    </row>
    <row r="42" spans="1:3" ht="15.75" x14ac:dyDescent="0.25">
      <c r="B42" t="s">
        <v>229</v>
      </c>
      <c r="C42" s="53"/>
    </row>
    <row r="43" spans="1:3" ht="15.75" x14ac:dyDescent="0.25">
      <c r="B43" t="s">
        <v>230</v>
      </c>
      <c r="C43" s="53"/>
    </row>
    <row r="44" spans="1:3" x14ac:dyDescent="0.25">
      <c r="B44" s="41" t="s">
        <v>231</v>
      </c>
    </row>
    <row r="45" spans="1:3" x14ac:dyDescent="0.25">
      <c r="B45" s="41" t="s">
        <v>232</v>
      </c>
    </row>
    <row r="46" spans="1:3" ht="15" customHeight="1" x14ac:dyDescent="0.25">
      <c r="A46" s="42"/>
      <c r="B46" s="54"/>
    </row>
    <row r="47" spans="1:3" ht="87" customHeight="1" x14ac:dyDescent="0.25">
      <c r="A47" s="55" t="s">
        <v>233</v>
      </c>
      <c r="B47" s="67" t="s">
        <v>234</v>
      </c>
      <c r="C47" s="67"/>
    </row>
    <row r="49" spans="1:3" x14ac:dyDescent="0.25">
      <c r="A49" s="88" t="s">
        <v>196</v>
      </c>
      <c r="B49" s="89" t="s">
        <v>281</v>
      </c>
      <c r="C49" s="89"/>
    </row>
    <row r="50" spans="1:3" x14ac:dyDescent="0.25">
      <c r="A50" s="88"/>
      <c r="B50" s="89" t="s">
        <v>282</v>
      </c>
      <c r="C50" s="89"/>
    </row>
    <row r="51" spans="1:3" x14ac:dyDescent="0.25">
      <c r="A51" s="52"/>
      <c r="B51" s="90"/>
      <c r="C51" s="90"/>
    </row>
    <row r="52" spans="1:3" x14ac:dyDescent="0.25">
      <c r="A52" s="48" t="s">
        <v>283</v>
      </c>
      <c r="B52" s="91" t="s">
        <v>284</v>
      </c>
      <c r="C52" s="92"/>
    </row>
    <row r="53" spans="1:3" x14ac:dyDescent="0.25">
      <c r="B53" s="93"/>
      <c r="C53" s="92"/>
    </row>
    <row r="54" spans="1:3" ht="45" customHeight="1" x14ac:dyDescent="0.25">
      <c r="A54" s="52" t="s">
        <v>285</v>
      </c>
      <c r="B54" s="94" t="s">
        <v>286</v>
      </c>
      <c r="C54" s="94"/>
    </row>
    <row r="55" spans="1:3" x14ac:dyDescent="0.25">
      <c r="B55" s="93"/>
      <c r="C55" s="92"/>
    </row>
    <row r="56" spans="1:3" x14ac:dyDescent="0.25">
      <c r="A56" s="52" t="s">
        <v>287</v>
      </c>
      <c r="B56" s="94" t="s">
        <v>288</v>
      </c>
      <c r="C56" s="94"/>
    </row>
    <row r="57" spans="1:3" x14ac:dyDescent="0.25">
      <c r="B57" s="95"/>
      <c r="C57" s="92"/>
    </row>
    <row r="58" spans="1:3" ht="33" customHeight="1" x14ac:dyDescent="0.25">
      <c r="A58" s="52" t="s">
        <v>289</v>
      </c>
      <c r="B58" s="94" t="s">
        <v>290</v>
      </c>
      <c r="C58" s="94"/>
    </row>
    <row r="59" spans="1:3" x14ac:dyDescent="0.25">
      <c r="A59" s="52"/>
      <c r="B59" s="95"/>
      <c r="C59" s="92"/>
    </row>
    <row r="60" spans="1:3" ht="29.25" customHeight="1" x14ac:dyDescent="0.25">
      <c r="A60" s="43" t="s">
        <v>291</v>
      </c>
      <c r="B60" s="94" t="s">
        <v>292</v>
      </c>
      <c r="C60" s="94"/>
    </row>
    <row r="63" spans="1:3" ht="15.75" x14ac:dyDescent="0.25">
      <c r="A63" s="40" t="s">
        <v>235</v>
      </c>
    </row>
    <row r="65" spans="1:5" x14ac:dyDescent="0.25">
      <c r="A65" s="48" t="s">
        <v>236</v>
      </c>
      <c r="B65" s="56" t="s">
        <v>237</v>
      </c>
    </row>
    <row r="66" spans="1:5" x14ac:dyDescent="0.25">
      <c r="B66" s="41" t="s">
        <v>238</v>
      </c>
    </row>
    <row r="67" spans="1:5" x14ac:dyDescent="0.25">
      <c r="B67" s="41" t="s">
        <v>239</v>
      </c>
    </row>
    <row r="68" spans="1:5" x14ac:dyDescent="0.25">
      <c r="B68" s="41" t="s">
        <v>240</v>
      </c>
    </row>
    <row r="69" spans="1:5" x14ac:dyDescent="0.25">
      <c r="B69" s="41" t="s">
        <v>241</v>
      </c>
    </row>
    <row r="70" spans="1:5" x14ac:dyDescent="0.25">
      <c r="B70" s="41" t="s">
        <v>242</v>
      </c>
    </row>
    <row r="72" spans="1:5" x14ac:dyDescent="0.25">
      <c r="B72" s="57" t="s">
        <v>243</v>
      </c>
    </row>
    <row r="73" spans="1:5" x14ac:dyDescent="0.25">
      <c r="B73" s="58"/>
    </row>
    <row r="74" spans="1:5" x14ac:dyDescent="0.25">
      <c r="A74" s="42" t="s">
        <v>244</v>
      </c>
      <c r="B74" s="59" t="s">
        <v>253</v>
      </c>
    </row>
    <row r="75" spans="1:5" x14ac:dyDescent="0.25">
      <c r="A75" s="42" t="s">
        <v>293</v>
      </c>
      <c r="B75" s="59" t="s">
        <v>294</v>
      </c>
    </row>
    <row r="77" spans="1:5" ht="15" customHeight="1" x14ac:dyDescent="0.25">
      <c r="A77" s="60" t="s">
        <v>183</v>
      </c>
      <c r="B77" s="61"/>
      <c r="C77" s="61"/>
      <c r="D77" s="62"/>
      <c r="E77" s="62"/>
    </row>
  </sheetData>
  <mergeCells count="15">
    <mergeCell ref="B56:C56"/>
    <mergeCell ref="B58:C58"/>
    <mergeCell ref="B60:C60"/>
    <mergeCell ref="B32:C32"/>
    <mergeCell ref="B47:C47"/>
    <mergeCell ref="A49:A50"/>
    <mergeCell ref="B49:C49"/>
    <mergeCell ref="B50:C50"/>
    <mergeCell ref="B54:C54"/>
    <mergeCell ref="B3:C3"/>
    <mergeCell ref="B6:C6"/>
    <mergeCell ref="A8:A9"/>
    <mergeCell ref="B8:C9"/>
    <mergeCell ref="A14:A15"/>
    <mergeCell ref="B14:C15"/>
  </mergeCells>
  <hyperlinks>
    <hyperlink ref="A77" location="Contents!A1" display="Back to Contents" xr:uid="{B78698E3-DA0A-460E-BEF8-610FA7D98586}"/>
    <hyperlink ref="B72" r:id="rId1" xr:uid="{ED4C5B64-DDCB-4133-BC9C-0482824677B0}"/>
  </hyperlinks>
  <pageMargins left="0.70866141732283516" right="0.70866141732283516" top="0.74803149606299213" bottom="0.74803149606299213" header="0.31496062992126012" footer="0.31496062992126012"/>
  <pageSetup paperSize="9" scale="58" fitToWidth="0" fitToHeight="0" orientation="landscape" r:id="rId2"/>
  <rowBreaks count="1" manualBreakCount="1">
    <brk id="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49"/>
  <sheetViews>
    <sheetView workbookViewId="0"/>
  </sheetViews>
  <sheetFormatPr defaultColWidth="11.42578125" defaultRowHeight="15" x14ac:dyDescent="0.25"/>
  <cols>
    <col min="1" max="1" width="36.7109375" customWidth="1"/>
  </cols>
  <sheetData>
    <row r="1" spans="1:6" ht="15.75" x14ac:dyDescent="0.25">
      <c r="A1" s="2" t="str">
        <f>Contents!A4</f>
        <v>Table 2: Engagement in volunteering 2023/24 - 2024/25</v>
      </c>
    </row>
    <row r="3" spans="1:6" ht="28.9" customHeight="1" x14ac:dyDescent="0.25">
      <c r="A3" s="4" t="s">
        <v>19</v>
      </c>
      <c r="B3" s="21" t="s">
        <v>67</v>
      </c>
      <c r="C3" s="22" t="s">
        <v>68</v>
      </c>
      <c r="D3" s="21" t="s">
        <v>69</v>
      </c>
      <c r="E3" s="25" t="s">
        <v>70</v>
      </c>
      <c r="F3" s="6" t="s">
        <v>187</v>
      </c>
    </row>
    <row r="4" spans="1:6" x14ac:dyDescent="0.25">
      <c r="A4" t="s">
        <v>24</v>
      </c>
      <c r="B4" s="19">
        <v>46</v>
      </c>
      <c r="C4" s="17">
        <v>4579</v>
      </c>
      <c r="D4" s="19">
        <v>47</v>
      </c>
      <c r="E4" s="26">
        <v>4920</v>
      </c>
      <c r="F4" s="18" t="s">
        <v>184</v>
      </c>
    </row>
    <row r="5" spans="1:6" x14ac:dyDescent="0.25">
      <c r="A5" s="4" t="s">
        <v>252</v>
      </c>
      <c r="B5" s="20"/>
      <c r="C5" s="10"/>
      <c r="D5" s="20"/>
      <c r="E5" s="27"/>
      <c r="F5" s="4"/>
    </row>
    <row r="6" spans="1:6" x14ac:dyDescent="0.25">
      <c r="A6" t="s">
        <v>25</v>
      </c>
      <c r="B6" s="19">
        <v>45</v>
      </c>
      <c r="C6" s="17">
        <v>2019</v>
      </c>
      <c r="D6" s="19">
        <v>46</v>
      </c>
      <c r="E6" s="26">
        <v>2155</v>
      </c>
      <c r="F6" s="18" t="s">
        <v>184</v>
      </c>
    </row>
    <row r="7" spans="1:6" x14ac:dyDescent="0.25">
      <c r="A7" t="s">
        <v>26</v>
      </c>
      <c r="B7" s="19">
        <v>46</v>
      </c>
      <c r="C7" s="17">
        <v>2560</v>
      </c>
      <c r="D7" s="19">
        <v>48</v>
      </c>
      <c r="E7" s="26">
        <v>2765</v>
      </c>
      <c r="F7" s="18" t="s">
        <v>184</v>
      </c>
    </row>
    <row r="8" spans="1:6" x14ac:dyDescent="0.25">
      <c r="A8" s="4" t="s">
        <v>27</v>
      </c>
      <c r="B8" s="20"/>
      <c r="C8" s="10"/>
      <c r="D8" s="20"/>
      <c r="E8" s="27"/>
      <c r="F8" s="4"/>
    </row>
    <row r="9" spans="1:6" x14ac:dyDescent="0.25">
      <c r="A9" t="s">
        <v>28</v>
      </c>
      <c r="B9" s="19">
        <v>42</v>
      </c>
      <c r="C9" s="17">
        <v>175</v>
      </c>
      <c r="D9" s="19">
        <v>38</v>
      </c>
      <c r="E9" s="26">
        <v>191</v>
      </c>
      <c r="F9" s="18" t="s">
        <v>184</v>
      </c>
    </row>
    <row r="10" spans="1:6" x14ac:dyDescent="0.25">
      <c r="A10" t="s">
        <v>29</v>
      </c>
      <c r="B10" s="19">
        <v>42</v>
      </c>
      <c r="C10" s="17">
        <v>480</v>
      </c>
      <c r="D10" s="19">
        <v>43</v>
      </c>
      <c r="E10" s="26">
        <v>559</v>
      </c>
      <c r="F10" s="18" t="s">
        <v>184</v>
      </c>
    </row>
    <row r="11" spans="1:6" x14ac:dyDescent="0.25">
      <c r="A11" t="s">
        <v>30</v>
      </c>
      <c r="B11" s="19">
        <v>46</v>
      </c>
      <c r="C11" s="17">
        <v>772</v>
      </c>
      <c r="D11" s="19">
        <v>51</v>
      </c>
      <c r="E11" s="26">
        <v>791</v>
      </c>
      <c r="F11" s="18" t="s">
        <v>185</v>
      </c>
    </row>
    <row r="12" spans="1:6" x14ac:dyDescent="0.25">
      <c r="A12" t="s">
        <v>31</v>
      </c>
      <c r="B12" s="19">
        <v>51</v>
      </c>
      <c r="C12" s="17">
        <v>722</v>
      </c>
      <c r="D12" s="19">
        <v>53</v>
      </c>
      <c r="E12" s="26">
        <v>876</v>
      </c>
      <c r="F12" s="18" t="s">
        <v>184</v>
      </c>
    </row>
    <row r="13" spans="1:6" x14ac:dyDescent="0.25">
      <c r="A13" t="s">
        <v>32</v>
      </c>
      <c r="B13" s="19">
        <v>50</v>
      </c>
      <c r="C13" s="17">
        <v>862</v>
      </c>
      <c r="D13" s="19">
        <v>48</v>
      </c>
      <c r="E13" s="26">
        <v>924</v>
      </c>
      <c r="F13" s="18" t="s">
        <v>184</v>
      </c>
    </row>
    <row r="14" spans="1:6" x14ac:dyDescent="0.25">
      <c r="A14" t="s">
        <v>33</v>
      </c>
      <c r="B14" s="19">
        <v>45</v>
      </c>
      <c r="C14" s="17">
        <v>1568</v>
      </c>
      <c r="D14" s="19">
        <v>49</v>
      </c>
      <c r="E14" s="26">
        <v>1579</v>
      </c>
      <c r="F14" s="18" t="s">
        <v>185</v>
      </c>
    </row>
    <row r="15" spans="1:6" x14ac:dyDescent="0.25">
      <c r="A15" s="4" t="s">
        <v>34</v>
      </c>
      <c r="B15" s="20"/>
      <c r="C15" s="10"/>
      <c r="D15" s="20"/>
      <c r="E15" s="27"/>
      <c r="F15" s="4"/>
    </row>
    <row r="16" spans="1:6" x14ac:dyDescent="0.25">
      <c r="A16" t="s">
        <v>35</v>
      </c>
      <c r="B16" s="19">
        <v>44</v>
      </c>
      <c r="C16" s="17">
        <v>1749</v>
      </c>
      <c r="D16" s="19">
        <v>42</v>
      </c>
      <c r="E16" s="26">
        <v>1858</v>
      </c>
      <c r="F16" s="18" t="s">
        <v>184</v>
      </c>
    </row>
    <row r="17" spans="1:6" x14ac:dyDescent="0.25">
      <c r="A17" t="s">
        <v>36</v>
      </c>
      <c r="B17" s="19">
        <v>52</v>
      </c>
      <c r="C17" s="17">
        <v>2051</v>
      </c>
      <c r="D17" s="19">
        <v>54</v>
      </c>
      <c r="E17" s="26">
        <v>2260</v>
      </c>
      <c r="F17" s="18" t="s">
        <v>184</v>
      </c>
    </row>
    <row r="18" spans="1:6" x14ac:dyDescent="0.25">
      <c r="A18" t="s">
        <v>37</v>
      </c>
      <c r="B18" s="19">
        <v>37</v>
      </c>
      <c r="C18" s="17">
        <v>718</v>
      </c>
      <c r="D18" s="19">
        <v>43</v>
      </c>
      <c r="E18" s="26">
        <v>762</v>
      </c>
      <c r="F18" s="18" t="s">
        <v>185</v>
      </c>
    </row>
    <row r="19" spans="1:6" x14ac:dyDescent="0.25">
      <c r="A19" s="4" t="s">
        <v>38</v>
      </c>
      <c r="B19" s="20"/>
      <c r="C19" s="10"/>
      <c r="D19" s="20"/>
      <c r="E19" s="27"/>
      <c r="F19" s="4"/>
    </row>
    <row r="20" spans="1:6" x14ac:dyDescent="0.25">
      <c r="A20" t="s">
        <v>39</v>
      </c>
      <c r="B20" s="19">
        <v>51</v>
      </c>
      <c r="C20" s="17">
        <v>2849</v>
      </c>
      <c r="D20" s="19">
        <v>52</v>
      </c>
      <c r="E20" s="26">
        <v>3009</v>
      </c>
      <c r="F20" s="18" t="s">
        <v>184</v>
      </c>
    </row>
    <row r="21" spans="1:6" x14ac:dyDescent="0.25">
      <c r="A21" t="s">
        <v>40</v>
      </c>
      <c r="B21" s="19">
        <v>40</v>
      </c>
      <c r="C21" s="17">
        <v>890</v>
      </c>
      <c r="D21" s="19">
        <v>40</v>
      </c>
      <c r="E21" s="26">
        <v>971</v>
      </c>
      <c r="F21" s="18" t="s">
        <v>184</v>
      </c>
    </row>
    <row r="22" spans="1:6" x14ac:dyDescent="0.25">
      <c r="A22" t="s">
        <v>41</v>
      </c>
      <c r="B22" s="19">
        <v>36</v>
      </c>
      <c r="C22" s="17">
        <v>419</v>
      </c>
      <c r="D22" s="19">
        <v>39</v>
      </c>
      <c r="E22" s="26">
        <v>494</v>
      </c>
      <c r="F22" s="18" t="s">
        <v>184</v>
      </c>
    </row>
    <row r="23" spans="1:6" x14ac:dyDescent="0.25">
      <c r="A23" t="s">
        <v>42</v>
      </c>
      <c r="B23" s="19">
        <v>37</v>
      </c>
      <c r="C23" s="17">
        <v>421</v>
      </c>
      <c r="D23" s="19">
        <v>45</v>
      </c>
      <c r="E23" s="26">
        <v>446</v>
      </c>
      <c r="F23" s="18" t="s">
        <v>185</v>
      </c>
    </row>
    <row r="24" spans="1:6" x14ac:dyDescent="0.25">
      <c r="A24" s="4" t="s">
        <v>43</v>
      </c>
      <c r="B24" s="20"/>
      <c r="C24" s="10"/>
      <c r="D24" s="20"/>
      <c r="E24" s="27"/>
      <c r="F24" s="4"/>
    </row>
    <row r="25" spans="1:6" x14ac:dyDescent="0.25">
      <c r="A25" t="s">
        <v>44</v>
      </c>
      <c r="B25" s="19">
        <v>38</v>
      </c>
      <c r="C25" s="17">
        <v>1571</v>
      </c>
      <c r="D25" s="19">
        <v>43</v>
      </c>
      <c r="E25" s="26">
        <v>1599</v>
      </c>
      <c r="F25" s="18" t="s">
        <v>185</v>
      </c>
    </row>
    <row r="26" spans="1:6" x14ac:dyDescent="0.25">
      <c r="A26" t="s">
        <v>45</v>
      </c>
      <c r="B26" s="19">
        <v>49</v>
      </c>
      <c r="C26" s="17">
        <v>2987</v>
      </c>
      <c r="D26" s="19">
        <v>49</v>
      </c>
      <c r="E26" s="26">
        <v>3306</v>
      </c>
      <c r="F26" s="18" t="s">
        <v>184</v>
      </c>
    </row>
    <row r="27" spans="1:6" x14ac:dyDescent="0.25">
      <c r="A27" s="4" t="s">
        <v>46</v>
      </c>
      <c r="B27" s="20"/>
      <c r="C27" s="10"/>
      <c r="D27" s="20"/>
      <c r="E27" s="27"/>
      <c r="F27" s="4"/>
    </row>
    <row r="28" spans="1:6" x14ac:dyDescent="0.25">
      <c r="A28" t="s">
        <v>47</v>
      </c>
      <c r="B28" s="19">
        <v>49</v>
      </c>
      <c r="C28" s="17">
        <v>1890</v>
      </c>
      <c r="D28" s="19">
        <v>53</v>
      </c>
      <c r="E28" s="26">
        <v>2026</v>
      </c>
      <c r="F28" s="18" t="s">
        <v>185</v>
      </c>
    </row>
    <row r="29" spans="1:6" x14ac:dyDescent="0.25">
      <c r="A29" t="s">
        <v>48</v>
      </c>
      <c r="B29" s="19">
        <v>44</v>
      </c>
      <c r="C29" s="17">
        <v>2665</v>
      </c>
      <c r="D29" s="19">
        <v>44</v>
      </c>
      <c r="E29" s="26">
        <v>2880</v>
      </c>
      <c r="F29" s="18" t="s">
        <v>184</v>
      </c>
    </row>
    <row r="30" spans="1:6" x14ac:dyDescent="0.25">
      <c r="A30" s="4" t="s">
        <v>49</v>
      </c>
      <c r="B30" s="20"/>
      <c r="C30" s="10"/>
      <c r="D30" s="20"/>
      <c r="E30" s="27"/>
      <c r="F30" s="4"/>
    </row>
    <row r="31" spans="1:6" x14ac:dyDescent="0.25">
      <c r="A31" t="s">
        <v>50</v>
      </c>
      <c r="B31" s="19">
        <v>38</v>
      </c>
      <c r="C31" s="17">
        <v>819</v>
      </c>
      <c r="D31" s="19">
        <v>39</v>
      </c>
      <c r="E31" s="26">
        <v>805</v>
      </c>
      <c r="F31" s="18" t="s">
        <v>184</v>
      </c>
    </row>
    <row r="32" spans="1:6" x14ac:dyDescent="0.25">
      <c r="A32" t="s">
        <v>51</v>
      </c>
      <c r="B32" s="19">
        <v>50</v>
      </c>
      <c r="C32" s="17">
        <v>922</v>
      </c>
      <c r="D32" s="19">
        <v>56</v>
      </c>
      <c r="E32" s="26">
        <v>991</v>
      </c>
      <c r="F32" s="18" t="s">
        <v>185</v>
      </c>
    </row>
    <row r="33" spans="1:6" x14ac:dyDescent="0.25">
      <c r="A33" s="4" t="s">
        <v>52</v>
      </c>
      <c r="B33" s="20"/>
      <c r="C33" s="10"/>
      <c r="D33" s="20"/>
      <c r="E33" s="27"/>
      <c r="F33" s="4"/>
    </row>
    <row r="34" spans="1:6" x14ac:dyDescent="0.25">
      <c r="A34" t="s">
        <v>53</v>
      </c>
      <c r="B34" s="19">
        <v>44</v>
      </c>
      <c r="C34" s="17">
        <v>2929</v>
      </c>
      <c r="D34" s="19">
        <v>47</v>
      </c>
      <c r="E34" s="26">
        <v>3008</v>
      </c>
      <c r="F34" s="18" t="s">
        <v>185</v>
      </c>
    </row>
    <row r="35" spans="1:6" x14ac:dyDescent="0.25">
      <c r="A35" t="s">
        <v>54</v>
      </c>
      <c r="B35" s="19">
        <v>49</v>
      </c>
      <c r="C35" s="17">
        <v>1650</v>
      </c>
      <c r="D35" s="19">
        <v>48</v>
      </c>
      <c r="E35" s="26">
        <v>1910</v>
      </c>
      <c r="F35" s="18" t="s">
        <v>184</v>
      </c>
    </row>
    <row r="36" spans="1:6" x14ac:dyDescent="0.25">
      <c r="A36" s="4" t="s">
        <v>55</v>
      </c>
      <c r="B36" s="20"/>
      <c r="C36" s="10"/>
      <c r="D36" s="20"/>
      <c r="E36" s="27"/>
      <c r="F36" s="4"/>
    </row>
    <row r="37" spans="1:6" x14ac:dyDescent="0.25">
      <c r="A37" t="s">
        <v>56</v>
      </c>
      <c r="B37" s="19">
        <v>45</v>
      </c>
      <c r="C37" s="17">
        <v>356</v>
      </c>
      <c r="D37" s="19">
        <v>46</v>
      </c>
      <c r="E37" s="26">
        <v>371</v>
      </c>
      <c r="F37" s="18" t="s">
        <v>184</v>
      </c>
    </row>
    <row r="38" spans="1:6" x14ac:dyDescent="0.25">
      <c r="A38" t="s">
        <v>57</v>
      </c>
      <c r="B38" s="19">
        <v>43</v>
      </c>
      <c r="C38" s="17">
        <v>417</v>
      </c>
      <c r="D38" s="19">
        <v>56</v>
      </c>
      <c r="E38" s="26">
        <v>361</v>
      </c>
      <c r="F38" s="18" t="s">
        <v>185</v>
      </c>
    </row>
    <row r="39" spans="1:6" x14ac:dyDescent="0.25">
      <c r="A39" t="s">
        <v>58</v>
      </c>
      <c r="B39" s="19">
        <v>43</v>
      </c>
      <c r="C39" s="17">
        <v>515</v>
      </c>
      <c r="D39" s="19">
        <v>46</v>
      </c>
      <c r="E39" s="26">
        <v>650</v>
      </c>
      <c r="F39" s="18" t="s">
        <v>184</v>
      </c>
    </row>
    <row r="40" spans="1:6" x14ac:dyDescent="0.25">
      <c r="A40" t="s">
        <v>59</v>
      </c>
      <c r="B40" s="19">
        <v>49</v>
      </c>
      <c r="C40" s="17">
        <v>890</v>
      </c>
      <c r="D40" s="19">
        <v>47</v>
      </c>
      <c r="E40" s="26">
        <v>828</v>
      </c>
      <c r="F40" s="18" t="s">
        <v>184</v>
      </c>
    </row>
    <row r="41" spans="1:6" x14ac:dyDescent="0.25">
      <c r="A41" t="s">
        <v>60</v>
      </c>
      <c r="B41" s="19">
        <v>42</v>
      </c>
      <c r="C41" s="17">
        <v>387</v>
      </c>
      <c r="D41" s="19">
        <v>46</v>
      </c>
      <c r="E41" s="26">
        <v>418</v>
      </c>
      <c r="F41" s="18" t="s">
        <v>184</v>
      </c>
    </row>
    <row r="42" spans="1:6" x14ac:dyDescent="0.25">
      <c r="A42" t="s">
        <v>61</v>
      </c>
      <c r="B42" s="19">
        <v>37</v>
      </c>
      <c r="C42" s="17">
        <v>319</v>
      </c>
      <c r="D42" s="19">
        <v>47</v>
      </c>
      <c r="E42" s="26">
        <v>397</v>
      </c>
      <c r="F42" s="18" t="s">
        <v>185</v>
      </c>
    </row>
    <row r="43" spans="1:6" x14ac:dyDescent="0.25">
      <c r="A43" t="s">
        <v>62</v>
      </c>
      <c r="B43" s="19">
        <v>59</v>
      </c>
      <c r="C43" s="17">
        <v>306</v>
      </c>
      <c r="D43" s="19">
        <v>56</v>
      </c>
      <c r="E43" s="26">
        <v>251</v>
      </c>
      <c r="F43" s="18" t="s">
        <v>184</v>
      </c>
    </row>
    <row r="44" spans="1:6" x14ac:dyDescent="0.25">
      <c r="A44" t="s">
        <v>63</v>
      </c>
      <c r="B44" s="19">
        <v>51</v>
      </c>
      <c r="C44" s="17">
        <v>335</v>
      </c>
      <c r="D44" s="19">
        <v>55</v>
      </c>
      <c r="E44" s="26">
        <v>409</v>
      </c>
      <c r="F44" s="18" t="s">
        <v>184</v>
      </c>
    </row>
    <row r="45" spans="1:6" x14ac:dyDescent="0.25">
      <c r="A45" t="s">
        <v>64</v>
      </c>
      <c r="B45" s="19">
        <v>46</v>
      </c>
      <c r="C45" s="17">
        <v>404</v>
      </c>
      <c r="D45" s="19">
        <v>52</v>
      </c>
      <c r="E45" s="26">
        <v>399</v>
      </c>
      <c r="F45" s="18" t="s">
        <v>184</v>
      </c>
    </row>
    <row r="46" spans="1:6" x14ac:dyDescent="0.25">
      <c r="A46" t="s">
        <v>65</v>
      </c>
      <c r="B46" s="19">
        <v>42</v>
      </c>
      <c r="C46" s="17">
        <v>249</v>
      </c>
      <c r="D46" s="19">
        <v>34</v>
      </c>
      <c r="E46" s="26">
        <v>437</v>
      </c>
      <c r="F46" s="18" t="s">
        <v>186</v>
      </c>
    </row>
    <row r="47" spans="1:6" x14ac:dyDescent="0.25">
      <c r="A47" t="s">
        <v>66</v>
      </c>
      <c r="B47" s="23">
        <v>47</v>
      </c>
      <c r="C47" s="24">
        <v>401</v>
      </c>
      <c r="D47" s="23">
        <v>45</v>
      </c>
      <c r="E47" s="28">
        <v>399</v>
      </c>
      <c r="F47" s="18" t="s">
        <v>184</v>
      </c>
    </row>
    <row r="49" spans="1:1" x14ac:dyDescent="0.25">
      <c r="A49" s="1" t="s">
        <v>183</v>
      </c>
    </row>
  </sheetData>
  <hyperlinks>
    <hyperlink ref="A49" location="Contents!A1" display="Back to Contents" xr:uid="{DEDA5C53-8A96-4DA2-82B0-DB3AA9ABCDF1}"/>
  </hyperlinks>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ColWidth="11.42578125" defaultRowHeight="15" x14ac:dyDescent="0.25"/>
  <cols>
    <col min="1" max="1" width="36.5703125" customWidth="1"/>
  </cols>
  <sheetData>
    <row r="1" spans="1:5" ht="15.75" x14ac:dyDescent="0.25">
      <c r="A1" s="2" t="str">
        <f>Contents!A5</f>
        <v>Table 3: Engagement in volunteering 2017/18 - 2024/25</v>
      </c>
    </row>
    <row r="3" spans="1:5" ht="43.9" customHeight="1" x14ac:dyDescent="0.25">
      <c r="A3" s="4" t="s">
        <v>71</v>
      </c>
      <c r="B3" s="5" t="s">
        <v>20</v>
      </c>
      <c r="C3" s="6" t="s">
        <v>21</v>
      </c>
      <c r="D3" s="6" t="s">
        <v>22</v>
      </c>
      <c r="E3" s="6" t="s">
        <v>23</v>
      </c>
    </row>
    <row r="4" spans="1:5" x14ac:dyDescent="0.25">
      <c r="A4" t="s">
        <v>72</v>
      </c>
      <c r="B4">
        <v>27</v>
      </c>
      <c r="C4" s="7">
        <v>25.1</v>
      </c>
      <c r="D4" s="7">
        <v>28.3</v>
      </c>
      <c r="E4" s="17">
        <v>2821</v>
      </c>
    </row>
    <row r="5" spans="1:5" x14ac:dyDescent="0.25">
      <c r="A5" t="s">
        <v>73</v>
      </c>
      <c r="B5">
        <v>27</v>
      </c>
      <c r="C5" s="7">
        <v>25.7</v>
      </c>
      <c r="D5" s="7">
        <v>29</v>
      </c>
      <c r="E5" s="17">
        <v>2776</v>
      </c>
    </row>
    <row r="6" spans="1:5" x14ac:dyDescent="0.25">
      <c r="A6" t="s">
        <v>74</v>
      </c>
      <c r="B6">
        <v>28</v>
      </c>
      <c r="C6" s="7">
        <v>26.1</v>
      </c>
      <c r="D6" s="7">
        <v>29.3</v>
      </c>
      <c r="E6" s="17">
        <v>2952</v>
      </c>
    </row>
    <row r="7" spans="1:5" x14ac:dyDescent="0.25">
      <c r="A7" s="29"/>
      <c r="B7" s="29"/>
      <c r="C7" s="30"/>
      <c r="D7" s="30"/>
      <c r="E7" s="31"/>
    </row>
    <row r="8" spans="1:5" x14ac:dyDescent="0.25">
      <c r="A8" t="s">
        <v>75</v>
      </c>
      <c r="B8">
        <v>17</v>
      </c>
      <c r="C8" s="7">
        <v>16.2</v>
      </c>
      <c r="D8" s="7">
        <v>18.600000000000001</v>
      </c>
      <c r="E8" s="17">
        <v>4103</v>
      </c>
    </row>
    <row r="9" spans="1:5" x14ac:dyDescent="0.25">
      <c r="A9" t="s">
        <v>76</v>
      </c>
      <c r="B9">
        <v>21</v>
      </c>
      <c r="C9" s="7">
        <v>19.899999999999999</v>
      </c>
      <c r="D9" s="7">
        <v>22.1</v>
      </c>
      <c r="E9" s="17">
        <v>4957</v>
      </c>
    </row>
    <row r="10" spans="1:5" x14ac:dyDescent="0.25">
      <c r="A10" s="29"/>
      <c r="B10" s="29"/>
      <c r="C10" s="30"/>
      <c r="D10" s="30"/>
      <c r="E10" s="31"/>
    </row>
    <row r="11" spans="1:5" x14ac:dyDescent="0.25">
      <c r="A11" t="s">
        <v>77</v>
      </c>
      <c r="B11">
        <v>47</v>
      </c>
      <c r="C11" s="7">
        <v>46</v>
      </c>
      <c r="D11" s="7">
        <v>48.8</v>
      </c>
      <c r="E11" s="17">
        <v>4920</v>
      </c>
    </row>
    <row r="12" spans="1:5" x14ac:dyDescent="0.25">
      <c r="A12" t="s">
        <v>78</v>
      </c>
      <c r="B12">
        <v>46</v>
      </c>
      <c r="C12" s="7">
        <v>44.4</v>
      </c>
      <c r="D12" s="7">
        <v>47.3</v>
      </c>
      <c r="E12" s="17">
        <v>4579</v>
      </c>
    </row>
    <row r="14" spans="1:5" ht="57" customHeight="1" x14ac:dyDescent="0.25">
      <c r="A14" s="64" t="s">
        <v>250</v>
      </c>
      <c r="B14" s="64"/>
      <c r="C14" s="64"/>
      <c r="D14" s="64"/>
      <c r="E14" s="64"/>
    </row>
    <row r="16" spans="1:5" x14ac:dyDescent="0.25">
      <c r="A16" s="1" t="s">
        <v>183</v>
      </c>
    </row>
  </sheetData>
  <mergeCells count="1">
    <mergeCell ref="A14:E14"/>
  </mergeCells>
  <hyperlinks>
    <hyperlink ref="A16" location="Contents!A1" display="Back to Contents" xr:uid="{B10D71A4-4E0F-4687-85CD-16570B963F81}"/>
  </hyperlinks>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52"/>
  <sheetViews>
    <sheetView workbookViewId="0"/>
  </sheetViews>
  <sheetFormatPr defaultColWidth="11.42578125" defaultRowHeight="15" x14ac:dyDescent="0.25"/>
  <cols>
    <col min="1" max="1" width="36.7109375" customWidth="1"/>
  </cols>
  <sheetData>
    <row r="1" spans="1:5" ht="15.75" x14ac:dyDescent="0.25">
      <c r="A1" s="2" t="str">
        <f>Contents!A6</f>
        <v>Table 4: Engagement in formal volunteering 2024/25</v>
      </c>
    </row>
    <row r="3" spans="1:5" ht="43.9" customHeight="1" x14ac:dyDescent="0.25">
      <c r="A3" s="4" t="s">
        <v>19</v>
      </c>
      <c r="B3" s="5" t="s">
        <v>20</v>
      </c>
      <c r="C3" s="6" t="s">
        <v>21</v>
      </c>
      <c r="D3" s="6" t="s">
        <v>22</v>
      </c>
      <c r="E3" s="5" t="s">
        <v>23</v>
      </c>
    </row>
    <row r="4" spans="1:5" x14ac:dyDescent="0.25">
      <c r="A4" t="s">
        <v>24</v>
      </c>
      <c r="B4">
        <v>27</v>
      </c>
      <c r="C4" s="7">
        <v>25.3</v>
      </c>
      <c r="D4" s="7">
        <v>27.8</v>
      </c>
      <c r="E4" s="8">
        <v>4579</v>
      </c>
    </row>
    <row r="5" spans="1:5" x14ac:dyDescent="0.25">
      <c r="A5" s="4" t="s">
        <v>252</v>
      </c>
      <c r="B5" s="4"/>
      <c r="C5" s="9"/>
      <c r="D5" s="9"/>
      <c r="E5" s="10"/>
    </row>
    <row r="6" spans="1:5" x14ac:dyDescent="0.25">
      <c r="A6" t="s">
        <v>25</v>
      </c>
      <c r="B6">
        <v>26</v>
      </c>
      <c r="C6" s="7">
        <v>24.3</v>
      </c>
      <c r="D6" s="7">
        <v>28.1</v>
      </c>
      <c r="E6" s="8">
        <v>2019</v>
      </c>
    </row>
    <row r="7" spans="1:5" x14ac:dyDescent="0.25">
      <c r="A7" t="s">
        <v>26</v>
      </c>
      <c r="B7">
        <v>27</v>
      </c>
      <c r="C7" s="7">
        <v>24.9</v>
      </c>
      <c r="D7" s="7">
        <v>28.4</v>
      </c>
      <c r="E7" s="8">
        <v>2560</v>
      </c>
    </row>
    <row r="8" spans="1:5" x14ac:dyDescent="0.25">
      <c r="A8" s="4" t="s">
        <v>27</v>
      </c>
      <c r="B8" s="4"/>
      <c r="C8" s="9"/>
      <c r="D8" s="9"/>
      <c r="E8" s="10"/>
    </row>
    <row r="9" spans="1:5" x14ac:dyDescent="0.25">
      <c r="A9" s="11" t="s">
        <v>28</v>
      </c>
      <c r="B9" s="11">
        <v>23</v>
      </c>
      <c r="C9" s="12">
        <v>16.5</v>
      </c>
      <c r="D9" s="12">
        <v>29</v>
      </c>
      <c r="E9" s="13">
        <v>175</v>
      </c>
    </row>
    <row r="10" spans="1:5" x14ac:dyDescent="0.25">
      <c r="A10" t="s">
        <v>29</v>
      </c>
      <c r="B10">
        <v>21</v>
      </c>
      <c r="C10" s="7">
        <v>17.5</v>
      </c>
      <c r="D10" s="7">
        <v>24.8</v>
      </c>
      <c r="E10" s="8">
        <v>480</v>
      </c>
    </row>
    <row r="11" spans="1:5" x14ac:dyDescent="0.25">
      <c r="A11" t="s">
        <v>30</v>
      </c>
      <c r="B11">
        <v>28</v>
      </c>
      <c r="C11" s="7">
        <v>24.5</v>
      </c>
      <c r="D11" s="7">
        <v>30.8</v>
      </c>
      <c r="E11" s="8">
        <v>772</v>
      </c>
    </row>
    <row r="12" spans="1:5" x14ac:dyDescent="0.25">
      <c r="A12" t="s">
        <v>31</v>
      </c>
      <c r="B12">
        <v>31</v>
      </c>
      <c r="C12" s="7">
        <v>27.8</v>
      </c>
      <c r="D12" s="7">
        <v>34.5</v>
      </c>
      <c r="E12" s="8">
        <v>722</v>
      </c>
    </row>
    <row r="13" spans="1:5" x14ac:dyDescent="0.25">
      <c r="A13" t="s">
        <v>32</v>
      </c>
      <c r="B13">
        <v>28</v>
      </c>
      <c r="C13" s="7">
        <v>25.5</v>
      </c>
      <c r="D13" s="7">
        <v>31.5</v>
      </c>
      <c r="E13" s="8">
        <v>862</v>
      </c>
    </row>
    <row r="14" spans="1:5" x14ac:dyDescent="0.25">
      <c r="A14" t="s">
        <v>33</v>
      </c>
      <c r="B14">
        <v>27</v>
      </c>
      <c r="C14" s="7">
        <v>24.3</v>
      </c>
      <c r="D14" s="7">
        <v>28.7</v>
      </c>
      <c r="E14" s="8">
        <v>1568</v>
      </c>
    </row>
    <row r="15" spans="1:5" x14ac:dyDescent="0.25">
      <c r="A15" s="4" t="s">
        <v>34</v>
      </c>
      <c r="B15" s="4"/>
      <c r="C15" s="9"/>
      <c r="D15" s="9"/>
      <c r="E15" s="10"/>
    </row>
    <row r="16" spans="1:5" x14ac:dyDescent="0.25">
      <c r="A16" t="s">
        <v>35</v>
      </c>
      <c r="B16">
        <v>25</v>
      </c>
      <c r="C16" s="7">
        <v>22.7</v>
      </c>
      <c r="D16" s="7">
        <v>26.8</v>
      </c>
      <c r="E16" s="8">
        <v>1749</v>
      </c>
    </row>
    <row r="17" spans="1:5" x14ac:dyDescent="0.25">
      <c r="A17" t="s">
        <v>36</v>
      </c>
      <c r="B17">
        <v>31</v>
      </c>
      <c r="C17" s="7">
        <v>28.8</v>
      </c>
      <c r="D17" s="7">
        <v>32.799999999999997</v>
      </c>
      <c r="E17" s="8">
        <v>2051</v>
      </c>
    </row>
    <row r="18" spans="1:5" x14ac:dyDescent="0.25">
      <c r="A18" t="s">
        <v>37</v>
      </c>
      <c r="B18">
        <v>21</v>
      </c>
      <c r="C18" s="7">
        <v>18.100000000000001</v>
      </c>
      <c r="D18" s="7">
        <v>24.1</v>
      </c>
      <c r="E18" s="8">
        <v>718</v>
      </c>
    </row>
    <row r="19" spans="1:5" x14ac:dyDescent="0.25">
      <c r="A19" s="4" t="s">
        <v>38</v>
      </c>
      <c r="B19" s="4"/>
      <c r="C19" s="9"/>
      <c r="D19" s="9"/>
      <c r="E19" s="10"/>
    </row>
    <row r="20" spans="1:5" x14ac:dyDescent="0.25">
      <c r="A20" t="s">
        <v>39</v>
      </c>
      <c r="B20">
        <v>30</v>
      </c>
      <c r="C20" s="7">
        <v>28.6</v>
      </c>
      <c r="D20" s="7">
        <v>32</v>
      </c>
      <c r="E20" s="8">
        <v>2849</v>
      </c>
    </row>
    <row r="21" spans="1:5" x14ac:dyDescent="0.25">
      <c r="A21" t="s">
        <v>40</v>
      </c>
      <c r="B21">
        <v>22</v>
      </c>
      <c r="C21" s="7">
        <v>19</v>
      </c>
      <c r="D21" s="7">
        <v>24.4</v>
      </c>
      <c r="E21" s="8">
        <v>890</v>
      </c>
    </row>
    <row r="22" spans="1:5" x14ac:dyDescent="0.25">
      <c r="A22" t="s">
        <v>41</v>
      </c>
      <c r="B22">
        <v>22</v>
      </c>
      <c r="C22" s="7">
        <v>18.3</v>
      </c>
      <c r="D22" s="7">
        <v>26.3</v>
      </c>
      <c r="E22" s="8">
        <v>419</v>
      </c>
    </row>
    <row r="23" spans="1:5" x14ac:dyDescent="0.25">
      <c r="A23" t="s">
        <v>42</v>
      </c>
      <c r="B23">
        <v>20</v>
      </c>
      <c r="C23" s="7">
        <v>15.9</v>
      </c>
      <c r="D23" s="7">
        <v>23.5</v>
      </c>
      <c r="E23" s="8">
        <v>421</v>
      </c>
    </row>
    <row r="24" spans="1:5" x14ac:dyDescent="0.25">
      <c r="A24" s="4" t="s">
        <v>43</v>
      </c>
      <c r="B24" s="4"/>
      <c r="C24" s="9"/>
      <c r="D24" s="9"/>
      <c r="E24" s="10"/>
    </row>
    <row r="25" spans="1:5" x14ac:dyDescent="0.25">
      <c r="A25" t="s">
        <v>44</v>
      </c>
      <c r="B25">
        <v>22</v>
      </c>
      <c r="C25" s="7">
        <v>19.8</v>
      </c>
      <c r="D25" s="7">
        <v>23.9</v>
      </c>
      <c r="E25" s="8">
        <v>1571</v>
      </c>
    </row>
    <row r="26" spans="1:5" x14ac:dyDescent="0.25">
      <c r="A26" t="s">
        <v>45</v>
      </c>
      <c r="B26">
        <v>29</v>
      </c>
      <c r="C26" s="7">
        <v>27.1</v>
      </c>
      <c r="D26" s="7">
        <v>30.3</v>
      </c>
      <c r="E26" s="8">
        <v>2987</v>
      </c>
    </row>
    <row r="27" spans="1:5" x14ac:dyDescent="0.25">
      <c r="A27" s="4" t="s">
        <v>46</v>
      </c>
      <c r="B27" s="4"/>
      <c r="C27" s="9"/>
      <c r="D27" s="9"/>
      <c r="E27" s="10"/>
    </row>
    <row r="28" spans="1:5" x14ac:dyDescent="0.25">
      <c r="A28" t="s">
        <v>47</v>
      </c>
      <c r="B28">
        <v>29</v>
      </c>
      <c r="C28" s="7">
        <v>27.3</v>
      </c>
      <c r="D28" s="7">
        <v>31.4</v>
      </c>
      <c r="E28" s="8">
        <v>1890</v>
      </c>
    </row>
    <row r="29" spans="1:5" x14ac:dyDescent="0.25">
      <c r="A29" t="s">
        <v>48</v>
      </c>
      <c r="B29">
        <v>25</v>
      </c>
      <c r="C29" s="7">
        <v>23</v>
      </c>
      <c r="D29" s="7">
        <v>26.3</v>
      </c>
      <c r="E29" s="8">
        <v>2665</v>
      </c>
    </row>
    <row r="30" spans="1:5" x14ac:dyDescent="0.25">
      <c r="A30" s="4" t="s">
        <v>49</v>
      </c>
      <c r="B30" s="4"/>
      <c r="C30" s="9"/>
      <c r="D30" s="9"/>
      <c r="E30" s="10"/>
    </row>
    <row r="31" spans="1:5" x14ac:dyDescent="0.25">
      <c r="A31" t="s">
        <v>50</v>
      </c>
      <c r="B31">
        <v>19</v>
      </c>
      <c r="C31" s="7">
        <v>16</v>
      </c>
      <c r="D31" s="7">
        <v>21.4</v>
      </c>
      <c r="E31" s="8">
        <v>819</v>
      </c>
    </row>
    <row r="32" spans="1:5" x14ac:dyDescent="0.25">
      <c r="A32" t="s">
        <v>51</v>
      </c>
      <c r="B32">
        <v>29</v>
      </c>
      <c r="C32" s="7">
        <v>26.4</v>
      </c>
      <c r="D32" s="7">
        <v>32.299999999999997</v>
      </c>
      <c r="E32" s="8">
        <v>922</v>
      </c>
    </row>
    <row r="33" spans="1:5" x14ac:dyDescent="0.25">
      <c r="A33" s="4" t="s">
        <v>52</v>
      </c>
      <c r="B33" s="4"/>
      <c r="C33" s="9"/>
      <c r="D33" s="9"/>
      <c r="E33" s="10"/>
    </row>
    <row r="34" spans="1:5" x14ac:dyDescent="0.25">
      <c r="A34" t="s">
        <v>53</v>
      </c>
      <c r="B34">
        <v>23</v>
      </c>
      <c r="C34" s="7">
        <v>21.8</v>
      </c>
      <c r="D34" s="7">
        <v>24.9</v>
      </c>
      <c r="E34" s="8">
        <v>2929</v>
      </c>
    </row>
    <row r="35" spans="1:5" x14ac:dyDescent="0.25">
      <c r="A35" t="s">
        <v>54</v>
      </c>
      <c r="B35">
        <v>33</v>
      </c>
      <c r="C35" s="7">
        <v>30.3</v>
      </c>
      <c r="D35" s="7">
        <v>34.799999999999997</v>
      </c>
      <c r="E35" s="8">
        <v>1650</v>
      </c>
    </row>
    <row r="36" spans="1:5" x14ac:dyDescent="0.25">
      <c r="A36" s="4" t="s">
        <v>55</v>
      </c>
      <c r="B36" s="4"/>
      <c r="C36" s="9"/>
      <c r="D36" s="9"/>
      <c r="E36" s="10"/>
    </row>
    <row r="37" spans="1:5" x14ac:dyDescent="0.25">
      <c r="A37" t="s">
        <v>56</v>
      </c>
      <c r="B37">
        <v>29</v>
      </c>
      <c r="C37" s="7">
        <v>24.1</v>
      </c>
      <c r="D37" s="7">
        <v>33.5</v>
      </c>
      <c r="E37" s="8">
        <v>356</v>
      </c>
    </row>
    <row r="38" spans="1:5" x14ac:dyDescent="0.25">
      <c r="A38" t="s">
        <v>57</v>
      </c>
      <c r="B38">
        <v>28</v>
      </c>
      <c r="C38" s="7">
        <v>23.9</v>
      </c>
      <c r="D38" s="7">
        <v>32.5</v>
      </c>
      <c r="E38" s="8">
        <v>417</v>
      </c>
    </row>
    <row r="39" spans="1:5" x14ac:dyDescent="0.25">
      <c r="A39" t="s">
        <v>58</v>
      </c>
      <c r="B39">
        <v>26</v>
      </c>
      <c r="C39" s="7">
        <v>22.7</v>
      </c>
      <c r="D39" s="7">
        <v>30.3</v>
      </c>
      <c r="E39" s="8">
        <v>515</v>
      </c>
    </row>
    <row r="40" spans="1:5" x14ac:dyDescent="0.25">
      <c r="A40" t="s">
        <v>59</v>
      </c>
      <c r="B40">
        <v>20</v>
      </c>
      <c r="C40" s="7">
        <v>17.7</v>
      </c>
      <c r="D40" s="7">
        <v>23</v>
      </c>
      <c r="E40" s="8">
        <v>890</v>
      </c>
    </row>
    <row r="41" spans="1:5" x14ac:dyDescent="0.25">
      <c r="A41" t="s">
        <v>60</v>
      </c>
      <c r="B41">
        <v>28</v>
      </c>
      <c r="C41" s="7">
        <v>23.2</v>
      </c>
      <c r="D41" s="7">
        <v>32.1</v>
      </c>
      <c r="E41" s="8">
        <v>387</v>
      </c>
    </row>
    <row r="42" spans="1:5" x14ac:dyDescent="0.25">
      <c r="A42" t="s">
        <v>61</v>
      </c>
      <c r="B42">
        <v>23</v>
      </c>
      <c r="C42" s="7">
        <v>18</v>
      </c>
      <c r="D42" s="7">
        <v>27.2</v>
      </c>
      <c r="E42" s="8">
        <v>319</v>
      </c>
    </row>
    <row r="43" spans="1:5" x14ac:dyDescent="0.25">
      <c r="A43" s="11" t="s">
        <v>62</v>
      </c>
      <c r="B43" s="11">
        <v>36</v>
      </c>
      <c r="C43" s="12">
        <v>30.2</v>
      </c>
      <c r="D43" s="12">
        <v>40.9</v>
      </c>
      <c r="E43" s="13">
        <v>306</v>
      </c>
    </row>
    <row r="44" spans="1:5" x14ac:dyDescent="0.25">
      <c r="A44" t="s">
        <v>63</v>
      </c>
      <c r="B44">
        <v>30</v>
      </c>
      <c r="C44" s="7">
        <v>25.4</v>
      </c>
      <c r="D44" s="7">
        <v>35.200000000000003</v>
      </c>
      <c r="E44" s="8">
        <v>335</v>
      </c>
    </row>
    <row r="45" spans="1:5" x14ac:dyDescent="0.25">
      <c r="A45" t="s">
        <v>64</v>
      </c>
      <c r="B45">
        <v>29</v>
      </c>
      <c r="C45" s="7">
        <v>25</v>
      </c>
      <c r="D45" s="7">
        <v>33.9</v>
      </c>
      <c r="E45" s="8">
        <v>404</v>
      </c>
    </row>
    <row r="46" spans="1:5" x14ac:dyDescent="0.25">
      <c r="A46" s="11" t="s">
        <v>65</v>
      </c>
      <c r="B46" s="11">
        <v>26</v>
      </c>
      <c r="C46" s="12">
        <v>20.9</v>
      </c>
      <c r="D46" s="12">
        <v>31.9</v>
      </c>
      <c r="E46" s="13">
        <v>249</v>
      </c>
    </row>
    <row r="47" spans="1:5" x14ac:dyDescent="0.25">
      <c r="A47" t="s">
        <v>66</v>
      </c>
      <c r="B47">
        <v>28</v>
      </c>
      <c r="C47" s="7">
        <v>23.4</v>
      </c>
      <c r="D47" s="7">
        <v>32.1</v>
      </c>
      <c r="E47" s="8">
        <v>401</v>
      </c>
    </row>
    <row r="49" spans="1:5" ht="30" customHeight="1" x14ac:dyDescent="0.25">
      <c r="A49" s="64" t="s">
        <v>182</v>
      </c>
      <c r="B49" s="64"/>
      <c r="C49" s="64"/>
      <c r="D49" s="64"/>
      <c r="E49" s="64"/>
    </row>
    <row r="50" spans="1:5" x14ac:dyDescent="0.25">
      <c r="A50" t="s">
        <v>246</v>
      </c>
    </row>
    <row r="52" spans="1:5" x14ac:dyDescent="0.25">
      <c r="A52" s="1" t="s">
        <v>183</v>
      </c>
    </row>
  </sheetData>
  <mergeCells count="1">
    <mergeCell ref="A49:E49"/>
  </mergeCells>
  <hyperlinks>
    <hyperlink ref="A52" location="Contents!A1" display="Back to Contents" xr:uid="{AF98914D-03E5-4E63-9DB0-B48B5BCEB3BA}"/>
  </hyperlinks>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49"/>
  <sheetViews>
    <sheetView workbookViewId="0"/>
  </sheetViews>
  <sheetFormatPr defaultColWidth="11.42578125" defaultRowHeight="15" x14ac:dyDescent="0.25"/>
  <cols>
    <col min="1" max="1" width="36.7109375" customWidth="1"/>
  </cols>
  <sheetData>
    <row r="1" spans="1:6" ht="15.75" x14ac:dyDescent="0.25">
      <c r="A1" s="2" t="str">
        <f>Contents!A7</f>
        <v>Table 5: Engagement in formal volunteering 2023/24 - 2024/25</v>
      </c>
    </row>
    <row r="3" spans="1:6" ht="28.9" customHeight="1" x14ac:dyDescent="0.25">
      <c r="A3" s="4" t="s">
        <v>19</v>
      </c>
      <c r="B3" s="21" t="s">
        <v>67</v>
      </c>
      <c r="C3" s="22" t="s">
        <v>68</v>
      </c>
      <c r="D3" s="21" t="s">
        <v>69</v>
      </c>
      <c r="E3" s="25" t="s">
        <v>70</v>
      </c>
      <c r="F3" s="6" t="s">
        <v>187</v>
      </c>
    </row>
    <row r="4" spans="1:6" x14ac:dyDescent="0.25">
      <c r="A4" t="s">
        <v>24</v>
      </c>
      <c r="B4" s="19">
        <v>27</v>
      </c>
      <c r="C4" s="17">
        <v>4579</v>
      </c>
      <c r="D4" s="19">
        <v>28</v>
      </c>
      <c r="E4" s="26">
        <v>4921</v>
      </c>
      <c r="F4" s="18" t="s">
        <v>184</v>
      </c>
    </row>
    <row r="5" spans="1:6" x14ac:dyDescent="0.25">
      <c r="A5" s="4" t="s">
        <v>252</v>
      </c>
      <c r="B5" s="20"/>
      <c r="C5" s="10"/>
      <c r="D5" s="20"/>
      <c r="E5" s="27"/>
      <c r="F5" s="4"/>
    </row>
    <row r="6" spans="1:6" x14ac:dyDescent="0.25">
      <c r="A6" t="s">
        <v>25</v>
      </c>
      <c r="B6" s="19">
        <v>26</v>
      </c>
      <c r="C6" s="17">
        <v>2019</v>
      </c>
      <c r="D6" s="19">
        <v>27</v>
      </c>
      <c r="E6" s="26">
        <v>2155</v>
      </c>
      <c r="F6" s="18" t="s">
        <v>184</v>
      </c>
    </row>
    <row r="7" spans="1:6" x14ac:dyDescent="0.25">
      <c r="A7" t="s">
        <v>26</v>
      </c>
      <c r="B7" s="19">
        <v>27</v>
      </c>
      <c r="C7" s="17">
        <v>2560</v>
      </c>
      <c r="D7" s="19">
        <v>28</v>
      </c>
      <c r="E7" s="26">
        <v>2766</v>
      </c>
      <c r="F7" s="18" t="s">
        <v>184</v>
      </c>
    </row>
    <row r="8" spans="1:6" x14ac:dyDescent="0.25">
      <c r="A8" s="4" t="s">
        <v>27</v>
      </c>
      <c r="B8" s="20"/>
      <c r="C8" s="10"/>
      <c r="D8" s="20"/>
      <c r="E8" s="27"/>
      <c r="F8" s="4"/>
    </row>
    <row r="9" spans="1:6" x14ac:dyDescent="0.25">
      <c r="A9" t="s">
        <v>28</v>
      </c>
      <c r="B9" s="19">
        <v>23</v>
      </c>
      <c r="C9" s="17">
        <v>175</v>
      </c>
      <c r="D9" s="19">
        <v>22</v>
      </c>
      <c r="E9" s="26">
        <v>191</v>
      </c>
      <c r="F9" s="18" t="s">
        <v>184</v>
      </c>
    </row>
    <row r="10" spans="1:6" x14ac:dyDescent="0.25">
      <c r="A10" t="s">
        <v>29</v>
      </c>
      <c r="B10" s="19">
        <v>21</v>
      </c>
      <c r="C10" s="17">
        <v>480</v>
      </c>
      <c r="D10" s="19">
        <v>22</v>
      </c>
      <c r="E10" s="26">
        <v>559</v>
      </c>
      <c r="F10" s="18" t="s">
        <v>184</v>
      </c>
    </row>
    <row r="11" spans="1:6" x14ac:dyDescent="0.25">
      <c r="A11" t="s">
        <v>30</v>
      </c>
      <c r="B11" s="19">
        <v>28</v>
      </c>
      <c r="C11" s="17">
        <v>772</v>
      </c>
      <c r="D11" s="19">
        <v>32</v>
      </c>
      <c r="E11" s="26">
        <v>791</v>
      </c>
      <c r="F11" s="18" t="s">
        <v>184</v>
      </c>
    </row>
    <row r="12" spans="1:6" x14ac:dyDescent="0.25">
      <c r="A12" t="s">
        <v>31</v>
      </c>
      <c r="B12" s="19">
        <v>31</v>
      </c>
      <c r="C12" s="17">
        <v>722</v>
      </c>
      <c r="D12" s="19">
        <v>32</v>
      </c>
      <c r="E12" s="26">
        <v>876</v>
      </c>
      <c r="F12" s="18" t="s">
        <v>184</v>
      </c>
    </row>
    <row r="13" spans="1:6" x14ac:dyDescent="0.25">
      <c r="A13" t="s">
        <v>32</v>
      </c>
      <c r="B13" s="19">
        <v>28</v>
      </c>
      <c r="C13" s="17">
        <v>862</v>
      </c>
      <c r="D13" s="19">
        <v>26</v>
      </c>
      <c r="E13" s="26">
        <v>925</v>
      </c>
      <c r="F13" s="18" t="s">
        <v>184</v>
      </c>
    </row>
    <row r="14" spans="1:6" x14ac:dyDescent="0.25">
      <c r="A14" t="s">
        <v>33</v>
      </c>
      <c r="B14" s="19">
        <v>27</v>
      </c>
      <c r="C14" s="17">
        <v>1568</v>
      </c>
      <c r="D14" s="19">
        <v>29</v>
      </c>
      <c r="E14" s="26">
        <v>1579</v>
      </c>
      <c r="F14" s="18" t="s">
        <v>184</v>
      </c>
    </row>
    <row r="15" spans="1:6" x14ac:dyDescent="0.25">
      <c r="A15" s="4" t="s">
        <v>34</v>
      </c>
      <c r="B15" s="20"/>
      <c r="C15" s="10"/>
      <c r="D15" s="20"/>
      <c r="E15" s="27"/>
      <c r="F15" s="4"/>
    </row>
    <row r="16" spans="1:6" x14ac:dyDescent="0.25">
      <c r="A16" t="s">
        <v>35</v>
      </c>
      <c r="B16" s="19">
        <v>25</v>
      </c>
      <c r="C16" s="17">
        <v>1749</v>
      </c>
      <c r="D16" s="19">
        <v>23</v>
      </c>
      <c r="E16" s="26">
        <v>1859</v>
      </c>
      <c r="F16" s="18" t="s">
        <v>184</v>
      </c>
    </row>
    <row r="17" spans="1:6" x14ac:dyDescent="0.25">
      <c r="A17" t="s">
        <v>36</v>
      </c>
      <c r="B17" s="19">
        <v>31</v>
      </c>
      <c r="C17" s="17">
        <v>2051</v>
      </c>
      <c r="D17" s="19">
        <v>32</v>
      </c>
      <c r="E17" s="26">
        <v>2260</v>
      </c>
      <c r="F17" s="18" t="s">
        <v>184</v>
      </c>
    </row>
    <row r="18" spans="1:6" x14ac:dyDescent="0.25">
      <c r="A18" t="s">
        <v>37</v>
      </c>
      <c r="B18" s="19">
        <v>21</v>
      </c>
      <c r="C18" s="17">
        <v>718</v>
      </c>
      <c r="D18" s="19">
        <v>25</v>
      </c>
      <c r="E18" s="26">
        <v>762</v>
      </c>
      <c r="F18" s="18" t="s">
        <v>184</v>
      </c>
    </row>
    <row r="19" spans="1:6" x14ac:dyDescent="0.25">
      <c r="A19" s="4" t="s">
        <v>38</v>
      </c>
      <c r="B19" s="20"/>
      <c r="C19" s="10"/>
      <c r="D19" s="20"/>
      <c r="E19" s="27"/>
      <c r="F19" s="4"/>
    </row>
    <row r="20" spans="1:6" x14ac:dyDescent="0.25">
      <c r="A20" t="s">
        <v>39</v>
      </c>
      <c r="B20" s="19">
        <v>30</v>
      </c>
      <c r="C20" s="17">
        <v>2849</v>
      </c>
      <c r="D20" s="19">
        <v>32</v>
      </c>
      <c r="E20" s="26">
        <v>3010</v>
      </c>
      <c r="F20" s="18" t="s">
        <v>184</v>
      </c>
    </row>
    <row r="21" spans="1:6" x14ac:dyDescent="0.25">
      <c r="A21" t="s">
        <v>40</v>
      </c>
      <c r="B21" s="19">
        <v>22</v>
      </c>
      <c r="C21" s="17">
        <v>890</v>
      </c>
      <c r="D21" s="19">
        <v>21</v>
      </c>
      <c r="E21" s="26">
        <v>971</v>
      </c>
      <c r="F21" s="18" t="s">
        <v>184</v>
      </c>
    </row>
    <row r="22" spans="1:6" x14ac:dyDescent="0.25">
      <c r="A22" t="s">
        <v>41</v>
      </c>
      <c r="B22" s="19">
        <v>22</v>
      </c>
      <c r="C22" s="17">
        <v>419</v>
      </c>
      <c r="D22" s="19">
        <v>23</v>
      </c>
      <c r="E22" s="26">
        <v>494</v>
      </c>
      <c r="F22" s="18" t="s">
        <v>184</v>
      </c>
    </row>
    <row r="23" spans="1:6" x14ac:dyDescent="0.25">
      <c r="A23" t="s">
        <v>42</v>
      </c>
      <c r="B23" s="19">
        <v>20</v>
      </c>
      <c r="C23" s="17">
        <v>421</v>
      </c>
      <c r="D23" s="19">
        <v>20</v>
      </c>
      <c r="E23" s="26">
        <v>446</v>
      </c>
      <c r="F23" s="18" t="s">
        <v>184</v>
      </c>
    </row>
    <row r="24" spans="1:6" x14ac:dyDescent="0.25">
      <c r="A24" s="4" t="s">
        <v>43</v>
      </c>
      <c r="B24" s="20"/>
      <c r="C24" s="10"/>
      <c r="D24" s="20"/>
      <c r="E24" s="27"/>
      <c r="F24" s="4"/>
    </row>
    <row r="25" spans="1:6" x14ac:dyDescent="0.25">
      <c r="A25" t="s">
        <v>44</v>
      </c>
      <c r="B25" s="19">
        <v>22</v>
      </c>
      <c r="C25" s="17">
        <v>1571</v>
      </c>
      <c r="D25" s="19">
        <v>23</v>
      </c>
      <c r="E25" s="26">
        <v>1599</v>
      </c>
      <c r="F25" s="18" t="s">
        <v>184</v>
      </c>
    </row>
    <row r="26" spans="1:6" x14ac:dyDescent="0.25">
      <c r="A26" t="s">
        <v>45</v>
      </c>
      <c r="B26" s="19">
        <v>29</v>
      </c>
      <c r="C26" s="17">
        <v>2987</v>
      </c>
      <c r="D26" s="19">
        <v>30</v>
      </c>
      <c r="E26" s="26">
        <v>3307</v>
      </c>
      <c r="F26" s="18" t="s">
        <v>184</v>
      </c>
    </row>
    <row r="27" spans="1:6" x14ac:dyDescent="0.25">
      <c r="A27" s="4" t="s">
        <v>46</v>
      </c>
      <c r="B27" s="20"/>
      <c r="C27" s="10"/>
      <c r="D27" s="20"/>
      <c r="E27" s="27"/>
      <c r="F27" s="4"/>
    </row>
    <row r="28" spans="1:6" x14ac:dyDescent="0.25">
      <c r="A28" t="s">
        <v>47</v>
      </c>
      <c r="B28" s="19">
        <v>29</v>
      </c>
      <c r="C28" s="17">
        <v>1890</v>
      </c>
      <c r="D28" s="19">
        <v>31</v>
      </c>
      <c r="E28" s="26">
        <v>2026</v>
      </c>
      <c r="F28" s="18" t="s">
        <v>184</v>
      </c>
    </row>
    <row r="29" spans="1:6" x14ac:dyDescent="0.25">
      <c r="A29" t="s">
        <v>48</v>
      </c>
      <c r="B29" s="19">
        <v>25</v>
      </c>
      <c r="C29" s="17">
        <v>2665</v>
      </c>
      <c r="D29" s="19">
        <v>25</v>
      </c>
      <c r="E29" s="26">
        <v>2881</v>
      </c>
      <c r="F29" s="18" t="s">
        <v>184</v>
      </c>
    </row>
    <row r="30" spans="1:6" x14ac:dyDescent="0.25">
      <c r="A30" s="4" t="s">
        <v>49</v>
      </c>
      <c r="B30" s="20"/>
      <c r="C30" s="10"/>
      <c r="D30" s="20"/>
      <c r="E30" s="27"/>
      <c r="F30" s="4"/>
    </row>
    <row r="31" spans="1:6" x14ac:dyDescent="0.25">
      <c r="A31" t="s">
        <v>50</v>
      </c>
      <c r="B31" s="19">
        <v>19</v>
      </c>
      <c r="C31" s="17">
        <v>819</v>
      </c>
      <c r="D31" s="19">
        <v>18</v>
      </c>
      <c r="E31" s="26">
        <v>805</v>
      </c>
      <c r="F31" s="18" t="s">
        <v>184</v>
      </c>
    </row>
    <row r="32" spans="1:6" x14ac:dyDescent="0.25">
      <c r="A32" t="s">
        <v>51</v>
      </c>
      <c r="B32" s="19">
        <v>29</v>
      </c>
      <c r="C32" s="17">
        <v>922</v>
      </c>
      <c r="D32" s="19">
        <v>33</v>
      </c>
      <c r="E32" s="26">
        <v>991</v>
      </c>
      <c r="F32" s="18" t="s">
        <v>184</v>
      </c>
    </row>
    <row r="33" spans="1:6" x14ac:dyDescent="0.25">
      <c r="A33" s="4" t="s">
        <v>52</v>
      </c>
      <c r="B33" s="20"/>
      <c r="C33" s="10"/>
      <c r="D33" s="20"/>
      <c r="E33" s="27"/>
      <c r="F33" s="4"/>
    </row>
    <row r="34" spans="1:6" x14ac:dyDescent="0.25">
      <c r="A34" t="s">
        <v>53</v>
      </c>
      <c r="B34" s="19">
        <v>23</v>
      </c>
      <c r="C34" s="17">
        <v>2929</v>
      </c>
      <c r="D34" s="19">
        <v>25</v>
      </c>
      <c r="E34" s="26">
        <v>3008</v>
      </c>
      <c r="F34" s="18" t="s">
        <v>184</v>
      </c>
    </row>
    <row r="35" spans="1:6" x14ac:dyDescent="0.25">
      <c r="A35" t="s">
        <v>54</v>
      </c>
      <c r="B35" s="19">
        <v>33</v>
      </c>
      <c r="C35" s="17">
        <v>1650</v>
      </c>
      <c r="D35" s="19">
        <v>31</v>
      </c>
      <c r="E35" s="26">
        <v>1911</v>
      </c>
      <c r="F35" s="18" t="s">
        <v>184</v>
      </c>
    </row>
    <row r="36" spans="1:6" x14ac:dyDescent="0.25">
      <c r="A36" s="4" t="s">
        <v>55</v>
      </c>
      <c r="B36" s="20"/>
      <c r="C36" s="10"/>
      <c r="D36" s="20"/>
      <c r="E36" s="27"/>
      <c r="F36" s="4"/>
    </row>
    <row r="37" spans="1:6" x14ac:dyDescent="0.25">
      <c r="A37" t="s">
        <v>56</v>
      </c>
      <c r="B37" s="19">
        <v>29</v>
      </c>
      <c r="C37" s="17">
        <v>356</v>
      </c>
      <c r="D37" s="19">
        <v>26</v>
      </c>
      <c r="E37" s="26">
        <v>371</v>
      </c>
      <c r="F37" s="18" t="s">
        <v>184</v>
      </c>
    </row>
    <row r="38" spans="1:6" x14ac:dyDescent="0.25">
      <c r="A38" t="s">
        <v>57</v>
      </c>
      <c r="B38" s="19">
        <v>28</v>
      </c>
      <c r="C38" s="17">
        <v>417</v>
      </c>
      <c r="D38" s="19">
        <v>31</v>
      </c>
      <c r="E38" s="26">
        <v>361</v>
      </c>
      <c r="F38" s="18" t="s">
        <v>184</v>
      </c>
    </row>
    <row r="39" spans="1:6" x14ac:dyDescent="0.25">
      <c r="A39" t="s">
        <v>58</v>
      </c>
      <c r="B39" s="19">
        <v>26</v>
      </c>
      <c r="C39" s="17">
        <v>515</v>
      </c>
      <c r="D39" s="19">
        <v>30</v>
      </c>
      <c r="E39" s="26">
        <v>650</v>
      </c>
      <c r="F39" s="18" t="s">
        <v>184</v>
      </c>
    </row>
    <row r="40" spans="1:6" x14ac:dyDescent="0.25">
      <c r="A40" t="s">
        <v>59</v>
      </c>
      <c r="B40" s="19">
        <v>20</v>
      </c>
      <c r="C40" s="17">
        <v>890</v>
      </c>
      <c r="D40" s="19">
        <v>22</v>
      </c>
      <c r="E40" s="26">
        <v>828</v>
      </c>
      <c r="F40" s="18" t="s">
        <v>184</v>
      </c>
    </row>
    <row r="41" spans="1:6" x14ac:dyDescent="0.25">
      <c r="A41" t="s">
        <v>60</v>
      </c>
      <c r="B41" s="19">
        <v>28</v>
      </c>
      <c r="C41" s="17">
        <v>387</v>
      </c>
      <c r="D41" s="19">
        <v>30</v>
      </c>
      <c r="E41" s="26">
        <v>418</v>
      </c>
      <c r="F41" s="18" t="s">
        <v>184</v>
      </c>
    </row>
    <row r="42" spans="1:6" x14ac:dyDescent="0.25">
      <c r="A42" t="s">
        <v>61</v>
      </c>
      <c r="B42" s="19">
        <v>23</v>
      </c>
      <c r="C42" s="17">
        <v>319</v>
      </c>
      <c r="D42" s="19">
        <v>26</v>
      </c>
      <c r="E42" s="26">
        <v>397</v>
      </c>
      <c r="F42" s="18" t="s">
        <v>184</v>
      </c>
    </row>
    <row r="43" spans="1:6" x14ac:dyDescent="0.25">
      <c r="A43" t="s">
        <v>62</v>
      </c>
      <c r="B43" s="19">
        <v>36</v>
      </c>
      <c r="C43" s="17">
        <v>306</v>
      </c>
      <c r="D43" s="19">
        <v>33</v>
      </c>
      <c r="E43" s="26">
        <v>251</v>
      </c>
      <c r="F43" s="18" t="s">
        <v>184</v>
      </c>
    </row>
    <row r="44" spans="1:6" x14ac:dyDescent="0.25">
      <c r="A44" t="s">
        <v>63</v>
      </c>
      <c r="B44" s="19">
        <v>30</v>
      </c>
      <c r="C44" s="17">
        <v>335</v>
      </c>
      <c r="D44" s="19">
        <v>30</v>
      </c>
      <c r="E44" s="26">
        <v>409</v>
      </c>
      <c r="F44" s="18" t="s">
        <v>184</v>
      </c>
    </row>
    <row r="45" spans="1:6" x14ac:dyDescent="0.25">
      <c r="A45" t="s">
        <v>64</v>
      </c>
      <c r="B45" s="19">
        <v>29</v>
      </c>
      <c r="C45" s="17">
        <v>404</v>
      </c>
      <c r="D45" s="19">
        <v>34</v>
      </c>
      <c r="E45" s="26">
        <v>399</v>
      </c>
      <c r="F45" s="18" t="s">
        <v>184</v>
      </c>
    </row>
    <row r="46" spans="1:6" x14ac:dyDescent="0.25">
      <c r="A46" t="s">
        <v>65</v>
      </c>
      <c r="B46" s="19">
        <v>26</v>
      </c>
      <c r="C46" s="17">
        <v>249</v>
      </c>
      <c r="D46" s="19">
        <v>23</v>
      </c>
      <c r="E46" s="26">
        <v>437</v>
      </c>
      <c r="F46" s="18" t="s">
        <v>184</v>
      </c>
    </row>
    <row r="47" spans="1:6" x14ac:dyDescent="0.25">
      <c r="A47" t="s">
        <v>66</v>
      </c>
      <c r="B47" s="23">
        <v>28</v>
      </c>
      <c r="C47" s="24">
        <v>401</v>
      </c>
      <c r="D47" s="23">
        <v>24</v>
      </c>
      <c r="E47" s="28">
        <v>400</v>
      </c>
      <c r="F47" s="18" t="s">
        <v>184</v>
      </c>
    </row>
    <row r="49" spans="1:1" x14ac:dyDescent="0.25">
      <c r="A49" s="1" t="s">
        <v>183</v>
      </c>
    </row>
  </sheetData>
  <hyperlinks>
    <hyperlink ref="A49" location="Contents!A1" display="Back to Contents" xr:uid="{6EB780C9-4357-4F2A-8308-D3B72CC92231}"/>
  </hyperlinks>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21"/>
  <sheetViews>
    <sheetView workbookViewId="0"/>
  </sheetViews>
  <sheetFormatPr defaultColWidth="11.42578125" defaultRowHeight="15" x14ac:dyDescent="0.25"/>
  <cols>
    <col min="1" max="1" width="52.28515625" customWidth="1"/>
  </cols>
  <sheetData>
    <row r="1" spans="1:4" ht="15.75" x14ac:dyDescent="0.25">
      <c r="A1" s="2" t="str">
        <f>Contents!A8</f>
        <v>Table 6: Types of organisation volunteered with (formal volunteering) 2024/25</v>
      </c>
    </row>
    <row r="3" spans="1:4" x14ac:dyDescent="0.25">
      <c r="A3" s="32" t="s">
        <v>79</v>
      </c>
      <c r="B3" s="33" t="s">
        <v>80</v>
      </c>
      <c r="C3" s="33" t="s">
        <v>81</v>
      </c>
      <c r="D3" s="34" t="s">
        <v>82</v>
      </c>
    </row>
    <row r="4" spans="1:4" x14ac:dyDescent="0.25">
      <c r="A4" s="14" t="s">
        <v>83</v>
      </c>
      <c r="B4">
        <v>36</v>
      </c>
      <c r="C4">
        <v>31</v>
      </c>
      <c r="D4" s="15">
        <v>41</v>
      </c>
    </row>
    <row r="5" spans="1:4" x14ac:dyDescent="0.25">
      <c r="A5" s="14" t="s">
        <v>84</v>
      </c>
      <c r="B5">
        <v>25</v>
      </c>
      <c r="C5">
        <v>38</v>
      </c>
      <c r="D5" s="15">
        <v>12</v>
      </c>
    </row>
    <row r="6" spans="1:4" x14ac:dyDescent="0.25">
      <c r="A6" s="14" t="s">
        <v>85</v>
      </c>
      <c r="B6">
        <v>16</v>
      </c>
      <c r="C6">
        <v>17</v>
      </c>
      <c r="D6" s="15">
        <v>15</v>
      </c>
    </row>
    <row r="7" spans="1:4" x14ac:dyDescent="0.25">
      <c r="A7" s="14" t="s">
        <v>86</v>
      </c>
      <c r="B7">
        <v>14</v>
      </c>
      <c r="C7">
        <v>15</v>
      </c>
      <c r="D7" s="15">
        <v>12</v>
      </c>
    </row>
    <row r="8" spans="1:4" x14ac:dyDescent="0.25">
      <c r="A8" s="14" t="s">
        <v>87</v>
      </c>
      <c r="B8">
        <v>12</v>
      </c>
      <c r="C8">
        <v>8</v>
      </c>
      <c r="D8" s="15">
        <v>15</v>
      </c>
    </row>
    <row r="9" spans="1:4" x14ac:dyDescent="0.25">
      <c r="A9" s="14" t="s">
        <v>88</v>
      </c>
      <c r="B9">
        <v>10</v>
      </c>
      <c r="C9">
        <v>8</v>
      </c>
      <c r="D9" s="15">
        <v>12</v>
      </c>
    </row>
    <row r="10" spans="1:4" x14ac:dyDescent="0.25">
      <c r="A10" s="14" t="s">
        <v>89</v>
      </c>
      <c r="B10">
        <v>8</v>
      </c>
      <c r="C10">
        <v>8</v>
      </c>
      <c r="D10" s="15">
        <v>7</v>
      </c>
    </row>
    <row r="11" spans="1:4" x14ac:dyDescent="0.25">
      <c r="A11" s="14" t="s">
        <v>91</v>
      </c>
      <c r="B11">
        <v>8</v>
      </c>
      <c r="C11">
        <v>6</v>
      </c>
      <c r="D11" s="15">
        <v>11</v>
      </c>
    </row>
    <row r="12" spans="1:4" x14ac:dyDescent="0.25">
      <c r="A12" s="14" t="s">
        <v>92</v>
      </c>
      <c r="B12">
        <v>6</v>
      </c>
      <c r="C12">
        <v>4</v>
      </c>
      <c r="D12" s="15">
        <v>8</v>
      </c>
    </row>
    <row r="13" spans="1:4" x14ac:dyDescent="0.25">
      <c r="A13" s="14" t="s">
        <v>93</v>
      </c>
      <c r="B13">
        <v>5</v>
      </c>
      <c r="C13">
        <v>6</v>
      </c>
      <c r="D13" s="15">
        <v>4</v>
      </c>
    </row>
    <row r="14" spans="1:4" x14ac:dyDescent="0.25">
      <c r="A14" s="14" t="s">
        <v>94</v>
      </c>
      <c r="B14">
        <v>5</v>
      </c>
      <c r="C14">
        <v>4</v>
      </c>
      <c r="D14" s="15">
        <v>5</v>
      </c>
    </row>
    <row r="15" spans="1:4" x14ac:dyDescent="0.25">
      <c r="A15" s="14" t="s">
        <v>95</v>
      </c>
      <c r="B15">
        <v>4</v>
      </c>
      <c r="C15">
        <v>3</v>
      </c>
      <c r="D15" s="15">
        <v>5</v>
      </c>
    </row>
    <row r="16" spans="1:4" x14ac:dyDescent="0.25">
      <c r="A16" s="14" t="s">
        <v>96</v>
      </c>
      <c r="B16">
        <v>3</v>
      </c>
      <c r="C16">
        <v>3</v>
      </c>
      <c r="D16" s="15">
        <v>3</v>
      </c>
    </row>
    <row r="17" spans="1:4" x14ac:dyDescent="0.25">
      <c r="A17" s="14" t="s">
        <v>90</v>
      </c>
      <c r="B17">
        <v>2</v>
      </c>
      <c r="C17">
        <v>2</v>
      </c>
      <c r="D17" s="15">
        <v>3</v>
      </c>
    </row>
    <row r="18" spans="1:4" x14ac:dyDescent="0.25">
      <c r="A18" s="35" t="s">
        <v>23</v>
      </c>
      <c r="B18" s="36">
        <v>1243</v>
      </c>
      <c r="C18" s="36">
        <v>539</v>
      </c>
      <c r="D18" s="37">
        <v>704</v>
      </c>
    </row>
    <row r="19" spans="1:4" ht="30" x14ac:dyDescent="0.25">
      <c r="A19" s="3" t="s">
        <v>188</v>
      </c>
    </row>
    <row r="21" spans="1:4" x14ac:dyDescent="0.25">
      <c r="A21" s="1" t="s">
        <v>183</v>
      </c>
    </row>
  </sheetData>
  <hyperlinks>
    <hyperlink ref="A21" location="Contents!A1" display="Back to Contents" xr:uid="{AAFA23DD-BB8E-4B33-91CF-9501D0435141}"/>
  </hyperlinks>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21"/>
  <sheetViews>
    <sheetView workbookViewId="0"/>
  </sheetViews>
  <sheetFormatPr defaultColWidth="11.42578125" defaultRowHeight="15" x14ac:dyDescent="0.25"/>
  <cols>
    <col min="1" max="1" width="63.140625" customWidth="1"/>
  </cols>
  <sheetData>
    <row r="1" spans="1:4" ht="15.75" x14ac:dyDescent="0.25">
      <c r="A1" s="2" t="str">
        <f>Contents!A9</f>
        <v>Table 7: Types of voluntary work or activity (formal volunteering) 2024/25</v>
      </c>
    </row>
    <row r="3" spans="1:4" x14ac:dyDescent="0.25">
      <c r="A3" s="32" t="s">
        <v>97</v>
      </c>
      <c r="B3" s="33" t="s">
        <v>80</v>
      </c>
      <c r="C3" s="33" t="s">
        <v>81</v>
      </c>
      <c r="D3" s="34" t="s">
        <v>82</v>
      </c>
    </row>
    <row r="4" spans="1:4" x14ac:dyDescent="0.25">
      <c r="A4" s="14" t="s">
        <v>98</v>
      </c>
      <c r="B4">
        <v>34</v>
      </c>
      <c r="C4">
        <v>35</v>
      </c>
      <c r="D4" s="15">
        <v>34</v>
      </c>
    </row>
    <row r="5" spans="1:4" x14ac:dyDescent="0.25">
      <c r="A5" s="14" t="s">
        <v>99</v>
      </c>
      <c r="B5">
        <v>30</v>
      </c>
      <c r="C5">
        <v>32</v>
      </c>
      <c r="D5" s="15">
        <v>29</v>
      </c>
    </row>
    <row r="6" spans="1:4" x14ac:dyDescent="0.25">
      <c r="A6" s="14" t="s">
        <v>100</v>
      </c>
      <c r="B6">
        <v>23</v>
      </c>
      <c r="C6">
        <v>21</v>
      </c>
      <c r="D6" s="15">
        <v>25</v>
      </c>
    </row>
    <row r="7" spans="1:4" x14ac:dyDescent="0.25">
      <c r="A7" s="14" t="s">
        <v>101</v>
      </c>
      <c r="B7">
        <v>22</v>
      </c>
      <c r="C7">
        <v>19</v>
      </c>
      <c r="D7" s="15">
        <v>24</v>
      </c>
    </row>
    <row r="8" spans="1:4" x14ac:dyDescent="0.25">
      <c r="A8" s="14" t="s">
        <v>102</v>
      </c>
      <c r="B8">
        <v>20</v>
      </c>
      <c r="C8">
        <v>23</v>
      </c>
      <c r="D8" s="15">
        <v>19</v>
      </c>
    </row>
    <row r="9" spans="1:4" x14ac:dyDescent="0.25">
      <c r="A9" s="14" t="s">
        <v>103</v>
      </c>
      <c r="B9">
        <v>18</v>
      </c>
      <c r="C9">
        <v>23</v>
      </c>
      <c r="D9" s="15">
        <v>13</v>
      </c>
    </row>
    <row r="10" spans="1:4" x14ac:dyDescent="0.25">
      <c r="A10" s="14" t="s">
        <v>104</v>
      </c>
      <c r="B10">
        <v>13</v>
      </c>
      <c r="C10">
        <v>15</v>
      </c>
      <c r="D10" s="15">
        <v>12</v>
      </c>
    </row>
    <row r="11" spans="1:4" x14ac:dyDescent="0.25">
      <c r="A11" s="14" t="s">
        <v>105</v>
      </c>
      <c r="B11">
        <v>12</v>
      </c>
      <c r="C11">
        <v>13</v>
      </c>
      <c r="D11" s="15">
        <v>12</v>
      </c>
    </row>
    <row r="12" spans="1:4" x14ac:dyDescent="0.25">
      <c r="A12" s="14" t="s">
        <v>106</v>
      </c>
      <c r="B12">
        <v>11</v>
      </c>
      <c r="C12">
        <v>10</v>
      </c>
      <c r="D12" s="15">
        <v>12</v>
      </c>
    </row>
    <row r="13" spans="1:4" x14ac:dyDescent="0.25">
      <c r="A13" s="14" t="s">
        <v>107</v>
      </c>
      <c r="B13">
        <v>10</v>
      </c>
      <c r="C13">
        <v>9</v>
      </c>
      <c r="D13" s="15">
        <v>11</v>
      </c>
    </row>
    <row r="14" spans="1:4" x14ac:dyDescent="0.25">
      <c r="A14" s="14" t="s">
        <v>108</v>
      </c>
      <c r="B14">
        <v>8</v>
      </c>
      <c r="C14">
        <v>10</v>
      </c>
      <c r="D14" s="15">
        <v>7</v>
      </c>
    </row>
    <row r="15" spans="1:4" x14ac:dyDescent="0.25">
      <c r="A15" s="14" t="s">
        <v>109</v>
      </c>
      <c r="B15">
        <v>7</v>
      </c>
      <c r="C15">
        <v>8</v>
      </c>
      <c r="D15" s="15">
        <v>6</v>
      </c>
    </row>
    <row r="16" spans="1:4" x14ac:dyDescent="0.25">
      <c r="A16" s="14" t="s">
        <v>110</v>
      </c>
      <c r="B16">
        <v>4</v>
      </c>
      <c r="C16">
        <v>4</v>
      </c>
      <c r="D16" s="15">
        <v>5</v>
      </c>
    </row>
    <row r="17" spans="1:4" x14ac:dyDescent="0.25">
      <c r="A17" s="14" t="s">
        <v>90</v>
      </c>
      <c r="B17">
        <v>7</v>
      </c>
      <c r="C17">
        <v>6</v>
      </c>
      <c r="D17" s="15">
        <v>8</v>
      </c>
    </row>
    <row r="18" spans="1:4" x14ac:dyDescent="0.25">
      <c r="A18" s="35" t="s">
        <v>23</v>
      </c>
      <c r="B18" s="36">
        <v>1241</v>
      </c>
      <c r="C18" s="36">
        <v>539</v>
      </c>
      <c r="D18" s="37">
        <v>702</v>
      </c>
    </row>
    <row r="19" spans="1:4" ht="30" x14ac:dyDescent="0.25">
      <c r="A19" s="3" t="s">
        <v>188</v>
      </c>
    </row>
    <row r="21" spans="1:4" x14ac:dyDescent="0.25">
      <c r="A21" s="1" t="s">
        <v>183</v>
      </c>
    </row>
  </sheetData>
  <hyperlinks>
    <hyperlink ref="A21" location="Contents!A1" display="Back to Contents" xr:uid="{89E919FA-A677-4736-8628-D4C533E150BD}"/>
  </hyperlinks>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D22"/>
  <sheetViews>
    <sheetView workbookViewId="0"/>
  </sheetViews>
  <sheetFormatPr defaultColWidth="11.42578125" defaultRowHeight="15" x14ac:dyDescent="0.25"/>
  <cols>
    <col min="1" max="1" width="57.85546875" customWidth="1"/>
  </cols>
  <sheetData>
    <row r="1" spans="1:4" ht="15.75" x14ac:dyDescent="0.25">
      <c r="A1" s="2" t="str">
        <f>Contents!A10</f>
        <v>Table 8: Found out about volunteering (formal volunteering) 2024/25</v>
      </c>
    </row>
    <row r="3" spans="1:4" x14ac:dyDescent="0.25">
      <c r="A3" s="32" t="s">
        <v>111</v>
      </c>
      <c r="B3" s="33" t="s">
        <v>80</v>
      </c>
      <c r="C3" s="33" t="s">
        <v>81</v>
      </c>
      <c r="D3" s="34" t="s">
        <v>82</v>
      </c>
    </row>
    <row r="4" spans="1:4" x14ac:dyDescent="0.25">
      <c r="A4" s="14" t="s">
        <v>112</v>
      </c>
      <c r="B4">
        <v>44</v>
      </c>
      <c r="C4">
        <v>50</v>
      </c>
      <c r="D4" s="15">
        <v>39</v>
      </c>
    </row>
    <row r="5" spans="1:4" x14ac:dyDescent="0.25">
      <c r="A5" s="14" t="s">
        <v>113</v>
      </c>
      <c r="B5">
        <v>40</v>
      </c>
      <c r="C5">
        <v>41</v>
      </c>
      <c r="D5" s="15">
        <v>38</v>
      </c>
    </row>
    <row r="6" spans="1:4" x14ac:dyDescent="0.25">
      <c r="A6" s="14" t="s">
        <v>114</v>
      </c>
      <c r="B6">
        <v>27</v>
      </c>
      <c r="C6">
        <v>22</v>
      </c>
      <c r="D6" s="15">
        <v>31</v>
      </c>
    </row>
    <row r="7" spans="1:4" x14ac:dyDescent="0.25">
      <c r="A7" s="14" t="s">
        <v>115</v>
      </c>
      <c r="B7">
        <v>10</v>
      </c>
      <c r="C7">
        <v>8</v>
      </c>
      <c r="D7" s="15">
        <v>11</v>
      </c>
    </row>
    <row r="8" spans="1:4" x14ac:dyDescent="0.25">
      <c r="A8" s="14" t="s">
        <v>116</v>
      </c>
      <c r="B8">
        <v>7</v>
      </c>
      <c r="C8">
        <v>10</v>
      </c>
      <c r="D8" s="15">
        <v>5</v>
      </c>
    </row>
    <row r="9" spans="1:4" x14ac:dyDescent="0.25">
      <c r="A9" s="14" t="s">
        <v>117</v>
      </c>
      <c r="B9">
        <v>5</v>
      </c>
      <c r="C9">
        <v>5</v>
      </c>
      <c r="D9" s="15">
        <v>5</v>
      </c>
    </row>
    <row r="10" spans="1:4" x14ac:dyDescent="0.25">
      <c r="A10" s="14" t="s">
        <v>118</v>
      </c>
      <c r="B10">
        <v>5</v>
      </c>
      <c r="C10">
        <v>4</v>
      </c>
      <c r="D10" s="15">
        <v>6</v>
      </c>
    </row>
    <row r="11" spans="1:4" x14ac:dyDescent="0.25">
      <c r="A11" s="14" t="s">
        <v>119</v>
      </c>
      <c r="B11">
        <v>4</v>
      </c>
      <c r="C11">
        <v>4</v>
      </c>
      <c r="D11" s="15">
        <v>4</v>
      </c>
    </row>
    <row r="12" spans="1:4" x14ac:dyDescent="0.25">
      <c r="A12" s="14" t="s">
        <v>251</v>
      </c>
      <c r="B12">
        <v>4</v>
      </c>
      <c r="C12">
        <v>5</v>
      </c>
      <c r="D12" s="15">
        <v>4</v>
      </c>
    </row>
    <row r="13" spans="1:4" x14ac:dyDescent="0.25">
      <c r="A13" s="14" t="s">
        <v>120</v>
      </c>
      <c r="B13">
        <v>3</v>
      </c>
      <c r="C13">
        <v>2</v>
      </c>
      <c r="D13" s="15">
        <v>3</v>
      </c>
    </row>
    <row r="14" spans="1:4" x14ac:dyDescent="0.25">
      <c r="A14" s="14" t="s">
        <v>121</v>
      </c>
      <c r="B14">
        <v>3</v>
      </c>
      <c r="C14">
        <v>3</v>
      </c>
      <c r="D14" s="15">
        <v>3</v>
      </c>
    </row>
    <row r="15" spans="1:4" x14ac:dyDescent="0.25">
      <c r="A15" s="14" t="s">
        <v>122</v>
      </c>
      <c r="B15">
        <v>2</v>
      </c>
      <c r="C15">
        <v>2</v>
      </c>
      <c r="D15" s="15">
        <v>2</v>
      </c>
    </row>
    <row r="16" spans="1:4" x14ac:dyDescent="0.25">
      <c r="A16" s="14" t="s">
        <v>123</v>
      </c>
      <c r="B16">
        <v>2</v>
      </c>
      <c r="C16">
        <v>2</v>
      </c>
      <c r="D16" s="15">
        <v>2</v>
      </c>
    </row>
    <row r="17" spans="1:4" x14ac:dyDescent="0.25">
      <c r="A17" s="14" t="s">
        <v>124</v>
      </c>
      <c r="B17">
        <v>1</v>
      </c>
      <c r="C17">
        <v>1</v>
      </c>
      <c r="D17" s="15">
        <v>1</v>
      </c>
    </row>
    <row r="18" spans="1:4" x14ac:dyDescent="0.25">
      <c r="A18" s="14" t="s">
        <v>90</v>
      </c>
      <c r="B18">
        <v>3</v>
      </c>
      <c r="C18">
        <v>4</v>
      </c>
      <c r="D18" s="15">
        <v>3</v>
      </c>
    </row>
    <row r="19" spans="1:4" x14ac:dyDescent="0.25">
      <c r="A19" s="35" t="s">
        <v>23</v>
      </c>
      <c r="B19" s="36">
        <v>1243</v>
      </c>
      <c r="C19" s="36">
        <v>539</v>
      </c>
      <c r="D19" s="37">
        <v>704</v>
      </c>
    </row>
    <row r="20" spans="1:4" ht="30" x14ac:dyDescent="0.25">
      <c r="A20" s="3" t="s">
        <v>188</v>
      </c>
    </row>
    <row r="22" spans="1:4" x14ac:dyDescent="0.25">
      <c r="A22" s="1" t="s">
        <v>183</v>
      </c>
    </row>
  </sheetData>
  <hyperlinks>
    <hyperlink ref="A22" location="Contents!A1" display="Back to Contents" xr:uid="{F4A92A57-09C6-40DB-9B0B-546DA9CDD44A}"/>
  </hyperlinks>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Contents</vt:lpstr>
      <vt:lpstr>Table_1</vt:lpstr>
      <vt:lpstr>Table_2</vt:lpstr>
      <vt:lpstr>Table_3</vt:lpstr>
      <vt:lpstr>Table_4</vt:lpstr>
      <vt:lpstr>Table_5</vt:lpstr>
      <vt:lpstr>Table_6</vt:lpstr>
      <vt:lpstr>Table_7</vt:lpstr>
      <vt:lpstr>Table_8</vt:lpstr>
      <vt:lpstr>Table_9</vt:lpstr>
      <vt:lpstr>Table_10</vt:lpstr>
      <vt:lpstr>Table_11</vt:lpstr>
      <vt:lpstr>Table_12</vt:lpstr>
      <vt:lpstr>Table_13</vt:lpstr>
      <vt:lpstr>Table_14</vt:lpstr>
      <vt:lpstr>Table_15</vt:lpstr>
      <vt:lpstr>Table_16</vt:lpstr>
      <vt:lpstr>Table_17</vt:lpstr>
      <vt:lpstr>Table_18</vt:lpstr>
      <vt:lpstr>Metadata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Experience of the volunteering by adults in Northern Ireland 2024/25</dc:title>
  <dc:subject>CHS analysis</dc:subject>
  <dc:creator>Analytics Division - Department for Communities</dc:creator>
  <cp:lastModifiedBy>Bryson, Iain</cp:lastModifiedBy>
  <dcterms:created xsi:type="dcterms:W3CDTF">2025-09-16T14:53:25Z</dcterms:created>
  <dcterms:modified xsi:type="dcterms:W3CDTF">2026-03-12T11:32:59Z</dcterms:modified>
  <cp:category>Statistics and research</cp:category>
</cp:coreProperties>
</file>