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Surveys\YPBAS\YPBAS 2025\HTML\YPBAS 2025 Volunteering Report\for web\"/>
    </mc:Choice>
  </mc:AlternateContent>
  <xr:revisionPtr revIDLastSave="0" documentId="13_ncr:1_{0567B0D3-5C39-45AF-89FA-481298CB4168}" xr6:coauthVersionLast="47" xr6:coauthVersionMax="47" xr10:uidLastSave="{00000000-0000-0000-0000-000000000000}"/>
  <bookViews>
    <workbookView xWindow="-120" yWindow="-120" windowWidth="29040" windowHeight="15720" xr2:uid="{00000000-000D-0000-FFFF-FFFF00000000}"/>
  </bookViews>
  <sheets>
    <sheet name="Contents" sheetId="1" r:id="rId1"/>
    <sheet name="Table_1" sheetId="2" r:id="rId2"/>
    <sheet name="Table_2" sheetId="3" r:id="rId3"/>
    <sheet name="Table_3" sheetId="4" r:id="rId4"/>
    <sheet name="Table_4" sheetId="5" r:id="rId5"/>
    <sheet name="Table_5" sheetId="10" r:id="rId6"/>
    <sheet name="Table_6" sheetId="15" r:id="rId7"/>
    <sheet name="Table_7" sheetId="20" r:id="rId8"/>
    <sheet name="Table_8" sheetId="21" r:id="rId9"/>
    <sheet name="Table_9" sheetId="22" r:id="rId10"/>
    <sheet name="Metadata" sheetId="23" r:id="rId11"/>
  </sheets>
  <definedNames>
    <definedName name="OLE_LINK15" localSheetId="10">Metadata!#REF!</definedName>
    <definedName name="_xlnm.Print_Area" localSheetId="10">Metadata!$A$1:$C$58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22" l="1"/>
  <c r="A1" i="21"/>
  <c r="A1" i="20"/>
  <c r="A1" i="15"/>
  <c r="A1" i="10"/>
  <c r="A1" i="5"/>
  <c r="A1" i="4"/>
  <c r="A1" i="3"/>
  <c r="A1" i="2"/>
</calcChain>
</file>

<file path=xl/sharedStrings.xml><?xml version="1.0" encoding="utf-8"?>
<sst xmlns="http://schemas.openxmlformats.org/spreadsheetml/2006/main" count="655" uniqueCount="179">
  <si>
    <t>Experience of Volunteering - findings from the Young Persons’ Behaviour and Attitudes Survey 2025</t>
  </si>
  <si>
    <t/>
  </si>
  <si>
    <t>Table 1: Participation in volunteering 2025</t>
  </si>
  <si>
    <t>Table 2: Participation in formal volunteering 2025</t>
  </si>
  <si>
    <t>Table 3: Frequency of formal volunteering 2025</t>
  </si>
  <si>
    <t>Table 4: Areas of formal volunteering 2025</t>
  </si>
  <si>
    <t>Table 5: Benefits of formal volunteering 2025</t>
  </si>
  <si>
    <t>Table 6: Participation in formal volunteering inside and outside school 2025</t>
  </si>
  <si>
    <t>Table 7: Participation in informal volunteering 2025</t>
  </si>
  <si>
    <t>Table 8: Frequency of informal volunteering 2025</t>
  </si>
  <si>
    <t>Table 9: Factors that would encourage volunteering 2025</t>
  </si>
  <si>
    <t>Metadata</t>
  </si>
  <si>
    <t>Profile of respondent</t>
  </si>
  <si>
    <t>%</t>
  </si>
  <si>
    <t>confidence intervals lower limit</t>
  </si>
  <si>
    <t>confidence intervals upper limit</t>
  </si>
  <si>
    <t>Base</t>
  </si>
  <si>
    <t>All</t>
  </si>
  <si>
    <t>Sex</t>
  </si>
  <si>
    <t>Boys</t>
  </si>
  <si>
    <t>Girls</t>
  </si>
  <si>
    <t>Year Group</t>
  </si>
  <si>
    <t>8</t>
  </si>
  <si>
    <t>9</t>
  </si>
  <si>
    <t>10</t>
  </si>
  <si>
    <t>11</t>
  </si>
  <si>
    <t>12</t>
  </si>
  <si>
    <t>Religious background</t>
  </si>
  <si>
    <t>Catholic</t>
  </si>
  <si>
    <t>Protestant</t>
  </si>
  <si>
    <t>Other/None</t>
  </si>
  <si>
    <t>Disability</t>
  </si>
  <si>
    <t>Have a disability</t>
  </si>
  <si>
    <t>Do not have a disability</t>
  </si>
  <si>
    <t>Entitlement to free school meals</t>
  </si>
  <si>
    <t>Entitled to free to school meals</t>
  </si>
  <si>
    <t>Not entitled to free school meals</t>
  </si>
  <si>
    <t>A few times a week %</t>
  </si>
  <si>
    <t>About once a week %</t>
  </si>
  <si>
    <t>At least once a month %</t>
  </si>
  <si>
    <t>Five or six times a year %</t>
  </si>
  <si>
    <t>A few times a year %</t>
  </si>
  <si>
    <t>No more than once a year %</t>
  </si>
  <si>
    <t>Area</t>
  </si>
  <si>
    <t>All %</t>
  </si>
  <si>
    <t>Boys %</t>
  </si>
  <si>
    <t>Girls %</t>
  </si>
  <si>
    <t>Children or youth groups (outside school)</t>
  </si>
  <si>
    <t>Physical activity, sport and exercise</t>
  </si>
  <si>
    <t>Children or young people (in schools)</t>
  </si>
  <si>
    <t>Hobbies and recreation</t>
  </si>
  <si>
    <t>Religion and belief</t>
  </si>
  <si>
    <t>Local community or neighbourhood</t>
  </si>
  <si>
    <t>Health, disability and wellbeing</t>
  </si>
  <si>
    <t>Animal welfare</t>
  </si>
  <si>
    <t>Environmental protection</t>
  </si>
  <si>
    <t>Online volunteering</t>
  </si>
  <si>
    <t>Groups aimed at supporting older people</t>
  </si>
  <si>
    <t>Culture and heritage</t>
  </si>
  <si>
    <t>Justice and human rights</t>
  </si>
  <si>
    <t>Politics</t>
  </si>
  <si>
    <t>Emergency services, first aid and public safety</t>
  </si>
  <si>
    <t>Other</t>
  </si>
  <si>
    <t>Year 8 %</t>
  </si>
  <si>
    <t>Year 9 %</t>
  </si>
  <si>
    <t>Year 10 %</t>
  </si>
  <si>
    <t>Year 11 %</t>
  </si>
  <si>
    <t>Year 12 %</t>
  </si>
  <si>
    <t>Catholic %</t>
  </si>
  <si>
    <t>Protestant %</t>
  </si>
  <si>
    <t>Other/ None %</t>
  </si>
  <si>
    <t>Have a disability %</t>
  </si>
  <si>
    <t>Do not have a disability %</t>
  </si>
  <si>
    <t>Entitled to free to school meals %</t>
  </si>
  <si>
    <t>Not entitled to free school meals %</t>
  </si>
  <si>
    <t>Having fun</t>
  </si>
  <si>
    <t>Learning new skills</t>
  </si>
  <si>
    <t>Feeling part of a team</t>
  </si>
  <si>
    <t>Increased confidence</t>
  </si>
  <si>
    <t>Making new friends</t>
  </si>
  <si>
    <t>Feeling I’ve made a difference</t>
  </si>
  <si>
    <t>Feeling appreciated</t>
  </si>
  <si>
    <t>Feeling happier</t>
  </si>
  <si>
    <t>Being a leader</t>
  </si>
  <si>
    <t>Feeling better about myself</t>
  </si>
  <si>
    <t>Increased trust in others</t>
  </si>
  <si>
    <t>Improved mental health</t>
  </si>
  <si>
    <t>Improved physical health</t>
  </si>
  <si>
    <t>Increased understanding of what I can achieve</t>
  </si>
  <si>
    <t>Learning how to overcome challenges</t>
  </si>
  <si>
    <t>Feeling less lonely or isolated</t>
  </si>
  <si>
    <t>Feeling I’ve improved my job prospects</t>
  </si>
  <si>
    <t>Feeling I’ve improved my study prospects</t>
  </si>
  <si>
    <t>None of these</t>
  </si>
  <si>
    <t>Types of participation</t>
  </si>
  <si>
    <t>Volunteers in school time</t>
  </si>
  <si>
    <t>Volunteers in own spare time</t>
  </si>
  <si>
    <t>Doesn't volunteer but would like to in the future</t>
  </si>
  <si>
    <t>Doesn’t volunteer and would not consider doing so in the future</t>
  </si>
  <si>
    <t>Factor</t>
  </si>
  <si>
    <t>If I could do it with my friends</t>
  </si>
  <si>
    <t>If I could volunteer in something that interested me or was important to me</t>
  </si>
  <si>
    <t>If I knew I would be making a difference</t>
  </si>
  <si>
    <t>If I could do it with my family</t>
  </si>
  <si>
    <t>If I knew I would be appreciated</t>
  </si>
  <si>
    <t>If it fitted around my other commitments</t>
  </si>
  <si>
    <t>If there were more volunteering opportunities available for people under 16 years</t>
  </si>
  <si>
    <t>If it would improve my skills</t>
  </si>
  <si>
    <t>If someone asked me to do something</t>
  </si>
  <si>
    <t xml:space="preserve">If it would improve my career/job prospects </t>
  </si>
  <si>
    <t>If I could volunteer close to where I live</t>
  </si>
  <si>
    <t>If I knew I would be fully supported during my volunteering</t>
  </si>
  <si>
    <t>If I could try volunteering to see if I liked it</t>
  </si>
  <si>
    <t>If there was more help available to find out about volunteering opportunities</t>
  </si>
  <si>
    <t>Nothing would encourage me</t>
  </si>
  <si>
    <t>Note: In 2025 questions relating to volunteering were reviewed to improve collection of data relating to informal volunteering. As a result of these changes figures for 2025 are not directly comparable to previous years.</t>
  </si>
  <si>
    <t>Figures include both formal and informal volunteering.</t>
  </si>
  <si>
    <t>Back to Contents</t>
  </si>
  <si>
    <t>Formal voluntering includes volunteering with groups, clubs and organisations.</t>
  </si>
  <si>
    <t>Figures relate to those who carried out formal volunteering only.</t>
  </si>
  <si>
    <t>Percentages may not add to 100% as multiple responses were allowed.</t>
  </si>
  <si>
    <t>a) by sex</t>
  </si>
  <si>
    <t>b) by year group</t>
  </si>
  <si>
    <t>c) by religion</t>
  </si>
  <si>
    <t>d) by disability</t>
  </si>
  <si>
    <t>e) by entitled to free to school meals</t>
  </si>
  <si>
    <t>Informal volunteering involves keeping in touch with someone who is at risk of being lonely (in person, telephoning or email), litter pickup in the local area, or helping a neighbour with household chores, cooking, cleaning, gardening.</t>
  </si>
  <si>
    <t>Figures relate to those who carried out informal volunteering only.</t>
  </si>
  <si>
    <t>METADATA</t>
  </si>
  <si>
    <t>Young Person's Behaviour and Attitudes Survey</t>
  </si>
  <si>
    <t>The Central Survey Unit of the Northern Ireland Statistics and Research Agency was commissioned by a consortium of government departments and public bodies to design, conduct and report on a study of the behaviour and attitudes of young people in Northern Ireland.  The Young Persons’ Behaviour and Attitudes Survey (YPBAS) is a school-based survey carried out among 11-16 year olds and covers a wide range of topics relevant to the lives of young people today. The main aim of the YPBAS is to gain an insight into, and understanding of, their behaviour and lifestyle. It also aims to influence various government policies and practices relating to young people and to facilitate access to research findings and expertise.</t>
  </si>
  <si>
    <t>Questionnaire</t>
  </si>
  <si>
    <t>Three versions of the questionnaire were used to accommodate demand for topics on the 2025 survey.  The content and structure of each questionnaire was agreed in consultation with clients.  Schools were randomly assigned one version of the questionnaire.  A copy of the DfC questions can be accessed at:</t>
  </si>
  <si>
    <t>DfC questions YPBAS 2025</t>
  </si>
  <si>
    <t>Sample and response rate</t>
  </si>
  <si>
    <t>A stratified random sample of 190 schools was selected from a list of all post-primary schools in Northern Ireland and 90 of these participated, resulting in a response rate of 47.3% .  One class in each of the five year groups (years 8-12) was then randomly selected to take part in the study. A total of 3,011 pupils were surveyed using Version A (proportion of response rate 34%), 3,034 pupils using Version B of the questionnaire (proportion of response rate 34%). and 2,830 pupils using Version C (proportion of response rate 32%)  DfC’s questions on volunteering were included in Version A.</t>
  </si>
  <si>
    <t>Further details of the methodology can be found here.</t>
  </si>
  <si>
    <t>DEFINITIONS</t>
  </si>
  <si>
    <t>Volunteering</t>
  </si>
  <si>
    <t>Volunteering is defined as 'the commitment of time and energy, for the benefit of society and the community, the environment, or individuals outside (or in addition to) one's immediate family. It is unpaid and undertaken freely and by choice.’</t>
  </si>
  <si>
    <t>Includes:</t>
  </si>
  <si>
    <t>Formal volunteering with an organisation</t>
  </si>
  <si>
    <t>Informal volunteering in the community</t>
  </si>
  <si>
    <t>Formal volunteering</t>
  </si>
  <si>
    <t>Measures participation in unpaid voluntary activity for groups, clubs or organisations during the previous 12 months. Pupils who reported formal volunteering were asked to identify the area(s) in which they volunteered:</t>
  </si>
  <si>
    <t>1. Children or young people (in schools)</t>
  </si>
  <si>
    <t>2. Children or youth groups (outside school)</t>
  </si>
  <si>
    <t>3. Health, disability and wellbeing</t>
  </si>
  <si>
    <t>4. Physical activity, sport and exercise (like coaching, organising or otherwise helping out)</t>
  </si>
  <si>
    <t>5. Local community or neighbourhood</t>
  </si>
  <si>
    <t>6. Religion and belief</t>
  </si>
  <si>
    <t>7. Hobbies and recreation</t>
  </si>
  <si>
    <t>8. Groups aimed at supporting older people</t>
  </si>
  <si>
    <t>9. Politics</t>
  </si>
  <si>
    <t>10. Justice and human rights</t>
  </si>
  <si>
    <t>11. Environmental protection</t>
  </si>
  <si>
    <t>12. Emergency services, first aid and public safety</t>
  </si>
  <si>
    <t>13. Culture and heritage</t>
  </si>
  <si>
    <t>14. Animal welfare</t>
  </si>
  <si>
    <t>15. Online volunteering</t>
  </si>
  <si>
    <t>16. Other</t>
  </si>
  <si>
    <t>17. No voluntary work in past 12 months</t>
  </si>
  <si>
    <t>Informal volunteering</t>
  </si>
  <si>
    <t>Measures participation in unpaid voluntary activity undertaken independently of any group, club or organisation during the previous 12 months. Activities may include providing support to others or contributing to environmental improvement in the local area. Activities within the pupils's own household and assistance provided to family members living elsewhere are excluded.</t>
  </si>
  <si>
    <t xml:space="preserve">Statistical significance </t>
  </si>
  <si>
    <t>The results presented in this report are based on data which has been weighted by year group, gender and religion in order to reflect the composition of the Northern Ireland post-primary population.  Since a three stage sample design was used: schools, classes and pupils, the required assumption of random sampling was not met for significance testing.  Standard errors were calculated for some of the variables in the survey using a formula for complex samples.  When these were compared with standard errors calculated using the formula for random samples, there was little difference .  As a result, tests of statistical significance in this bulletin have been carried out using the formula for random samples.</t>
  </si>
  <si>
    <t>(see Technical Report)</t>
  </si>
  <si>
    <t xml:space="preserve">Any statements in this report regarding differences between groups such as different years and whether young people are entitled to free school meals, are statistically significant at the 95% confidence level. This means that we can be 95% confident that the differences between groups are actual differences and have not just arisen by chance. Both the base numbers and the sizes of the percentages have an effect on statistical significance. Therefore on occasion, a difference between two groups may be statistically significant while the same difference in percentage points between two other groups may not be statistically significant. The reason for this is because the larger the base numbers or the closer the percentages are to 0 or 100, the smaller the standard errors. This leads to increased precision of the estimates which increases the likelihood that the difference between the proportions is actually significant and did not just arise by chance. </t>
  </si>
  <si>
    <t>CONTACT INFORMATION</t>
  </si>
  <si>
    <t>Statistician</t>
  </si>
  <si>
    <t>Catriona McKevitt</t>
  </si>
  <si>
    <t>Level 6, Causeway Exchange</t>
  </si>
  <si>
    <t>1-7 Bedford Street</t>
  </si>
  <si>
    <t>BELFAST</t>
  </si>
  <si>
    <t>BT2 7EG</t>
  </si>
  <si>
    <t>analyticsdivision@communities-ni.gov.uk</t>
  </si>
  <si>
    <t>Date published</t>
  </si>
  <si>
    <t>8th October 2026</t>
  </si>
  <si>
    <t>Analytics Division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</si>
</sst>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17" x14ac:knownFonts="1">
    <font>
      <sz val="11"/>
      <color rgb="FF000000"/>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u/>
      <sz val="11"/>
      <color theme="10"/>
      <name val="Calibri"/>
      <family val="2"/>
      <scheme val="minor"/>
    </font>
    <font>
      <sz val="12"/>
      <color rgb="FF000000"/>
      <name val="Calibri"/>
      <family val="2"/>
      <scheme val="minor"/>
    </font>
    <font>
      <b/>
      <sz val="12"/>
      <color rgb="FF000000"/>
      <name val="Calibri"/>
      <family val="2"/>
      <scheme val="minor"/>
    </font>
    <font>
      <b/>
      <sz val="11"/>
      <color rgb="FF000000"/>
      <name val="Calibri"/>
      <family val="2"/>
      <scheme val="minor"/>
    </font>
    <font>
      <b/>
      <sz val="11"/>
      <color theme="1"/>
      <name val="Calibri"/>
      <family val="2"/>
      <scheme val="minor"/>
    </font>
    <font>
      <sz val="11"/>
      <color theme="0"/>
      <name val="Calibri"/>
      <family val="2"/>
      <scheme val="minor"/>
    </font>
    <font>
      <sz val="12"/>
      <color theme="1"/>
      <name val="Arial"/>
      <family val="2"/>
    </font>
    <font>
      <u/>
      <sz val="11"/>
      <color theme="10"/>
      <name val="Calibri"/>
      <family val="2"/>
    </font>
    <font>
      <b/>
      <sz val="12"/>
      <color theme="1"/>
      <name val="Calibri"/>
      <family val="2"/>
      <scheme val="minor"/>
    </font>
    <font>
      <sz val="11"/>
      <color rgb="FF000000"/>
      <name val="Calibri"/>
      <family val="2"/>
    </font>
    <font>
      <b/>
      <sz val="11"/>
      <color rgb="FF000000"/>
      <name val="Calibri"/>
      <family val="2"/>
    </font>
    <font>
      <b/>
      <sz val="12"/>
      <color theme="1"/>
      <name val="Times New Roman"/>
      <family val="1"/>
    </font>
  </fonts>
  <fills count="3">
    <fill>
      <patternFill patternType="none"/>
    </fill>
    <fill>
      <patternFill patternType="gray125"/>
    </fill>
    <fill>
      <patternFill patternType="solid">
        <fgColor rgb="FF376091"/>
        <bgColor indexed="64"/>
      </patternFill>
    </fill>
  </fills>
  <borders count="1">
    <border>
      <left/>
      <right/>
      <top/>
      <bottom/>
      <diagonal/>
    </border>
  </borders>
  <cellStyleXfs count="6">
    <xf numFmtId="0" fontId="0" fillId="0" borderId="0"/>
    <xf numFmtId="43" fontId="3" fillId="0" borderId="0" applyFont="0" applyFill="0" applyBorder="0" applyAlignment="0" applyProtection="0"/>
    <xf numFmtId="0" fontId="5" fillId="0" borderId="0" applyNumberFormat="0" applyFill="0" applyBorder="0" applyAlignment="0" applyProtection="0"/>
    <xf numFmtId="0" fontId="2" fillId="0" borderId="0"/>
    <xf numFmtId="0" fontId="12" fillId="0" borderId="0" applyNumberFormat="0" applyFill="0" applyBorder="0" applyAlignment="0" applyProtection="0">
      <alignment vertical="top"/>
      <protection locked="0"/>
    </xf>
    <xf numFmtId="0" fontId="14" fillId="0" borderId="0"/>
  </cellStyleXfs>
  <cellXfs count="49">
    <xf numFmtId="0" fontId="0" fillId="0" borderId="0" xfId="0"/>
    <xf numFmtId="0" fontId="5" fillId="0" borderId="0" xfId="2"/>
    <xf numFmtId="0" fontId="6" fillId="0" borderId="0" xfId="0" applyFont="1"/>
    <xf numFmtId="0" fontId="7" fillId="0" borderId="0" xfId="0" applyFont="1"/>
    <xf numFmtId="0" fontId="0" fillId="0" borderId="0" xfId="0" applyAlignment="1">
      <alignment wrapText="1"/>
    </xf>
    <xf numFmtId="0" fontId="8" fillId="0" borderId="0" xfId="0" applyFont="1"/>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center" wrapText="1"/>
    </xf>
    <xf numFmtId="164" fontId="0" fillId="0" borderId="0" xfId="0" applyNumberFormat="1"/>
    <xf numFmtId="165" fontId="0" fillId="0" borderId="0" xfId="1" applyNumberFormat="1" applyFont="1" applyFill="1" applyBorder="1"/>
    <xf numFmtId="164" fontId="4" fillId="2" borderId="0" xfId="0" applyNumberFormat="1" applyFont="1" applyFill="1"/>
    <xf numFmtId="165" fontId="4" fillId="2" borderId="0" xfId="1" applyNumberFormat="1" applyFont="1" applyFill="1" applyBorder="1"/>
    <xf numFmtId="165" fontId="0" fillId="0" borderId="0" xfId="1" applyNumberFormat="1" applyFont="1" applyBorder="1"/>
    <xf numFmtId="0" fontId="9" fillId="0" borderId="0" xfId="3" applyFont="1"/>
    <xf numFmtId="0" fontId="2" fillId="0" borderId="0" xfId="3"/>
    <xf numFmtId="0" fontId="9" fillId="0" borderId="0" xfId="3" applyFont="1" applyAlignment="1">
      <alignment vertical="top" wrapText="1"/>
    </xf>
    <xf numFmtId="0" fontId="2" fillId="0" borderId="0" xfId="3" applyAlignment="1">
      <alignment vertical="top" wrapText="1"/>
    </xf>
    <xf numFmtId="0" fontId="11" fillId="0" borderId="0" xfId="3" applyFont="1"/>
    <xf numFmtId="0" fontId="10" fillId="0" borderId="0" xfId="3" applyFont="1"/>
    <xf numFmtId="0" fontId="12" fillId="0" borderId="0" xfId="4" applyAlignment="1" applyProtection="1">
      <alignment vertical="top" wrapText="1"/>
    </xf>
    <xf numFmtId="0" fontId="13" fillId="0" borderId="0" xfId="3" applyFont="1" applyAlignment="1">
      <alignment horizontal="left" vertical="center"/>
    </xf>
    <xf numFmtId="0" fontId="14" fillId="0" borderId="0" xfId="3" applyFont="1" applyAlignment="1">
      <alignment horizontal="left" indent="3"/>
    </xf>
    <xf numFmtId="0" fontId="15" fillId="0" borderId="0" xfId="5" applyFont="1" applyAlignment="1">
      <alignment horizontal="left" vertical="top" wrapText="1"/>
    </xf>
    <xf numFmtId="0" fontId="14" fillId="0" borderId="0" xfId="5"/>
    <xf numFmtId="0" fontId="2" fillId="0" borderId="0" xfId="3" applyAlignment="1">
      <alignment wrapText="1"/>
    </xf>
    <xf numFmtId="0" fontId="15" fillId="0" borderId="0" xfId="5" applyFont="1"/>
    <xf numFmtId="0" fontId="14" fillId="0" borderId="0" xfId="5" applyAlignment="1">
      <alignment horizontal="left" indent="3"/>
    </xf>
    <xf numFmtId="0" fontId="14" fillId="0" borderId="0" xfId="5" applyAlignment="1">
      <alignment wrapText="1"/>
    </xf>
    <xf numFmtId="0" fontId="14" fillId="0" borderId="0" xfId="5" applyAlignment="1">
      <alignment horizontal="left"/>
    </xf>
    <xf numFmtId="0" fontId="15" fillId="0" borderId="0" xfId="5" applyFont="1" applyAlignment="1">
      <alignment horizontal="left" vertical="top"/>
    </xf>
    <xf numFmtId="0" fontId="14" fillId="0" borderId="0" xfId="5" applyAlignment="1">
      <alignment vertical="top" wrapText="1"/>
    </xf>
    <xf numFmtId="0" fontId="15" fillId="0" borderId="0" xfId="5" applyFont="1" applyAlignment="1">
      <alignment vertical="top"/>
    </xf>
    <xf numFmtId="0" fontId="16" fillId="0" borderId="0" xfId="3" applyFont="1"/>
    <xf numFmtId="0" fontId="9" fillId="0" borderId="0" xfId="3" applyFont="1" applyAlignment="1">
      <alignment wrapText="1"/>
    </xf>
    <xf numFmtId="0" fontId="12" fillId="0" borderId="0" xfId="4" applyAlignment="1" applyProtection="1">
      <alignment wrapText="1"/>
    </xf>
    <xf numFmtId="49" fontId="2" fillId="0" borderId="0" xfId="3" applyNumberFormat="1" applyAlignment="1">
      <alignment wrapText="1"/>
    </xf>
    <xf numFmtId="0" fontId="5" fillId="0" borderId="0" xfId="2" applyFill="1" applyAlignment="1" applyProtection="1"/>
    <xf numFmtId="0" fontId="5" fillId="0" borderId="0" xfId="2" applyFill="1" applyAlignment="1" applyProtection="1">
      <alignment vertical="center"/>
    </xf>
    <xf numFmtId="0" fontId="1" fillId="0" borderId="0" xfId="3" applyFont="1" applyAlignment="1">
      <alignment wrapText="1"/>
    </xf>
    <xf numFmtId="0" fontId="0" fillId="0" borderId="0" xfId="0" applyAlignment="1">
      <alignment horizontal="left" wrapText="1"/>
    </xf>
    <xf numFmtId="0" fontId="0" fillId="0" borderId="0" xfId="0" applyAlignment="1">
      <alignment horizontal="left"/>
    </xf>
    <xf numFmtId="0" fontId="15" fillId="0" borderId="0" xfId="5" applyFont="1" applyAlignment="1">
      <alignment horizontal="left" vertical="top" wrapText="1"/>
    </xf>
    <xf numFmtId="0" fontId="14" fillId="0" borderId="0" xfId="5" applyAlignment="1">
      <alignment horizontal="left" vertical="top" wrapText="1"/>
    </xf>
    <xf numFmtId="0" fontId="2" fillId="0" borderId="0" xfId="3" applyAlignment="1">
      <alignment wrapText="1"/>
    </xf>
    <xf numFmtId="0" fontId="14" fillId="0" borderId="0" xfId="5" applyAlignment="1">
      <alignment vertical="top" wrapText="1"/>
    </xf>
    <xf numFmtId="0" fontId="2" fillId="0" borderId="0" xfId="3" applyAlignment="1">
      <alignment vertical="top" wrapText="1"/>
    </xf>
    <xf numFmtId="0" fontId="5" fillId="0" borderId="0" xfId="2" applyAlignment="1" applyProtection="1">
      <alignment vertical="top" wrapText="1"/>
    </xf>
    <xf numFmtId="0" fontId="2" fillId="0" borderId="0" xfId="3" applyAlignment="1">
      <alignment horizontal="left" vertical="top" wrapText="1"/>
    </xf>
  </cellXfs>
  <cellStyles count="6">
    <cellStyle name="Comma" xfId="1" builtinId="3"/>
    <cellStyle name="Hyperlink" xfId="2" builtinId="8"/>
    <cellStyle name="Hyperlink 2" xfId="4" xr:uid="{8ACDC4B7-4E9B-403F-B4ED-DA9807031BCB}"/>
    <cellStyle name="Normal" xfId="0" builtinId="0"/>
    <cellStyle name="Normal 2" xfId="3" xr:uid="{E2AD1B2B-2648-467F-9481-639227494027}"/>
    <cellStyle name="Normal 2 2" xfId="5" xr:uid="{0B3EF1F7-F803-4449-BB94-6B14A501ED0A}"/>
  </cellStyles>
  <dxfs count="61">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numFmt numFmtId="165" formatCode="_-* #,##0_-;\-* #,##0_-;_-* &quot;-&quot;??_-;_-@_-"/>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numFmt numFmtId="165" formatCode="_-* #,##0_-;\-* #,##0_-;_-* &quot;-&quot;??_-;_-@_-"/>
    </dxf>
    <dxf>
      <numFmt numFmtId="164" formatCode="0.0"/>
    </dxf>
    <dxf>
      <numFmt numFmtId="164" formatCode="0.0"/>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numFmt numFmtId="165" formatCode="_-* #,##0_-;\-* #,##0_-;_-* &quot;-&quot;??_-;_-@_-"/>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numFmt numFmtId="165" formatCode="_-* #,##0_-;\-* #,##0_-;_-* &quot;-&quot;??_-;_-@_-"/>
    </dxf>
    <dxf>
      <numFmt numFmtId="164" formatCode="0.0"/>
    </dxf>
    <dxf>
      <numFmt numFmtId="164" formatCode="0.0"/>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numFmt numFmtId="165" formatCode="_-* #,##0_-;\-* #,##0_-;_-* &quot;-&quot;??_-;_-@_-"/>
    </dxf>
    <dxf>
      <numFmt numFmtId="164" formatCode="0.0"/>
    </dxf>
    <dxf>
      <numFmt numFmtId="164" formatCode="0.0"/>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3:E23" totalsRowShown="0" headerRowDxfId="60" tableBorderDxfId="59">
  <tableColumns count="5">
    <tableColumn id="1" xr3:uid="{00000000-0010-0000-0000-000001000000}" name="Profile of respondent"/>
    <tableColumn id="3" xr3:uid="{00000000-0010-0000-0000-000003000000}" name="%"/>
    <tableColumn id="4" xr3:uid="{00000000-0010-0000-0000-000004000000}" name="confidence intervals lower limit" dataDxfId="58"/>
    <tableColumn id="5" xr3:uid="{00000000-0010-0000-0000-000005000000}" name="confidence intervals upper limit" dataDxfId="57"/>
    <tableColumn id="6" xr3:uid="{00000000-0010-0000-0000-000006000000}" name="Base" dataDxfId="56" dataCellStyle="Comma"/>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A3:E23" totalsRowShown="0" headerRowDxfId="55" tableBorderDxfId="54">
  <tableColumns count="5">
    <tableColumn id="1" xr3:uid="{00000000-0010-0000-0100-000001000000}" name="Profile of respondent"/>
    <tableColumn id="3" xr3:uid="{00000000-0010-0000-0100-000003000000}" name="%"/>
    <tableColumn id="4" xr3:uid="{00000000-0010-0000-0100-000004000000}" name="confidence intervals lower limit" dataDxfId="53"/>
    <tableColumn id="5" xr3:uid="{00000000-0010-0000-0100-000005000000}" name="confidence intervals upper limit" dataDxfId="52"/>
    <tableColumn id="6" xr3:uid="{00000000-0010-0000-0100-000006000000}" name="Base" dataDxfId="51" dataCellStyle="Comma"/>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5" displayName="Table5" ref="A3:H23" totalsRowShown="0" headerRowDxfId="50" tableBorderDxfId="49">
  <tableColumns count="8">
    <tableColumn id="1" xr3:uid="{00000000-0010-0000-0200-000001000000}" name="Profile of respondent"/>
    <tableColumn id="2" xr3:uid="{00000000-0010-0000-0200-000002000000}" name="A few times a week %"/>
    <tableColumn id="3" xr3:uid="{00000000-0010-0000-0200-000003000000}" name="About once a week %"/>
    <tableColumn id="4" xr3:uid="{00000000-0010-0000-0200-000004000000}" name="At least once a month %"/>
    <tableColumn id="5" xr3:uid="{00000000-0010-0000-0200-000005000000}" name="Five or six times a year %"/>
    <tableColumn id="6" xr3:uid="{00000000-0010-0000-0200-000006000000}" name="A few times a year %"/>
    <tableColumn id="7" xr3:uid="{00000000-0010-0000-0200-000007000000}" name="No more than once a year %"/>
    <tableColumn id="8" xr3:uid="{00000000-0010-0000-0200-000008000000}" name="Base" dataDxfId="48" dataCellStyle="Comm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6" displayName="Table6" ref="A4:D21" totalsRowShown="0" headerRowDxfId="47" tableBorderDxfId="46">
  <tableColumns count="4">
    <tableColumn id="1" xr3:uid="{00000000-0010-0000-0300-000001000000}" name="Area"/>
    <tableColumn id="2" xr3:uid="{00000000-0010-0000-0300-000002000000}" name="All %"/>
    <tableColumn id="3" xr3:uid="{00000000-0010-0000-0300-000003000000}" name="Boys %"/>
    <tableColumn id="4" xr3:uid="{00000000-0010-0000-0300-000004000000}" name="Girls %"/>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D261354-4E7B-4300-BC73-9BE1D82875B4}" name="Table72" displayName="Table72" ref="A27:G44" totalsRowShown="0" headerRowDxfId="45" tableBorderDxfId="44">
  <tableColumns count="7">
    <tableColumn id="1" xr3:uid="{EB6E83BC-7954-431A-9120-946ED1830388}" name="Area"/>
    <tableColumn id="2" xr3:uid="{4016A081-AD06-4781-B903-4139D19407A2}" name="All %"/>
    <tableColumn id="3" xr3:uid="{E0E54798-1ABE-4E28-B394-E77127491E35}" name="Year 8 %"/>
    <tableColumn id="4" xr3:uid="{89BBA6CF-F32C-4B8F-B80F-67989A23E340}" name="Year 9 %"/>
    <tableColumn id="5" xr3:uid="{250FC84A-1776-4BE9-9F35-8A487040CB87}" name="Year 10 %"/>
    <tableColumn id="6" xr3:uid="{3CDC36FE-DA06-4671-B6B3-7EED3860B309}" name="Year 11 %"/>
    <tableColumn id="7" xr3:uid="{2625FD9C-4328-4AC6-9509-5A1CC77E8237}" name="Year 12 %"/>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0F8CC01-44B5-410C-83BC-9E8CB4CA097F}" name="Table83" displayName="Table83" ref="A50:E67" totalsRowShown="0" headerRowDxfId="43" tableBorderDxfId="42">
  <tableColumns count="5">
    <tableColumn id="1" xr3:uid="{04EBF083-0DCE-4915-82D6-91A99EADE299}" name="Area"/>
    <tableColumn id="2" xr3:uid="{58E836AD-05B0-45FA-96E5-E60FB79FC68B}" name="All %"/>
    <tableColumn id="3" xr3:uid="{1E3A8C80-ABC7-4A2D-AF00-9DC33D8EE2B0}" name="Catholic %"/>
    <tableColumn id="4" xr3:uid="{D2210B5B-3218-4ED1-B2B2-DCA6965EAF83}" name="Protestant %"/>
    <tableColumn id="5" xr3:uid="{A6C585C3-2FC5-4FD6-9072-53703FC853B1}" name="Other/ None %"/>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CE0B8DB0-67ED-4A5A-B3AD-4A9FAA2F6C4B}" name="Table929" displayName="Table929" ref="A73:D90" totalsRowShown="0" headerRowDxfId="41" tableBorderDxfId="40">
  <tableColumns count="4">
    <tableColumn id="1" xr3:uid="{0D28AA94-562B-4581-B269-2D53CC3AEEB4}" name="Area"/>
    <tableColumn id="2" xr3:uid="{08FDD5B0-51CD-436C-BCE4-9B9634C381DD}" name="All %"/>
    <tableColumn id="3" xr3:uid="{1D9C733F-B3FF-43B2-BB33-80FDE34CFED7}" name="Have a disability %"/>
    <tableColumn id="4" xr3:uid="{5CE44C12-87F6-4BA4-B7A7-78FA503ADFA5}" name="Do not have a disability %"/>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C043C23-8493-4873-97AD-EEE713C6407D}" name="Table1030" displayName="Table1030" ref="A96:D113" totalsRowShown="0" headerRowDxfId="39" tableBorderDxfId="38">
  <tableColumns count="4">
    <tableColumn id="1" xr3:uid="{F23F96F8-7792-45F6-8198-ABFF592617AD}" name="Area"/>
    <tableColumn id="2" xr3:uid="{546CFF7F-6FE0-4996-83D7-3FA60912514C}" name="All %"/>
    <tableColumn id="3" xr3:uid="{78611CC7-A274-47AA-AC97-56827CDFD921}" name="Entitled to free to school meals %"/>
    <tableColumn id="4" xr3:uid="{EBFD8063-FF16-40D7-840D-0F020FD7DFB4}" name="Not entitled to free school meals %"/>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11" displayName="Table11" ref="A4:D24" totalsRowShown="0" headerRowDxfId="37" tableBorderDxfId="36">
  <tableColumns count="4">
    <tableColumn id="1" xr3:uid="{00000000-0010-0000-0800-000001000000}" name="Area"/>
    <tableColumn id="2" xr3:uid="{00000000-0010-0000-0800-000002000000}" name="All %"/>
    <tableColumn id="3" xr3:uid="{00000000-0010-0000-0800-000003000000}" name="Boys %"/>
    <tableColumn id="4" xr3:uid="{00000000-0010-0000-0800-000004000000}" name="Girls %"/>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AE478301-6252-4B03-91DB-B405FBF690FF}" name="Table1231" displayName="Table1231" ref="A30:G50" totalsRowShown="0" headerRowDxfId="35" tableBorderDxfId="34">
  <tableColumns count="7">
    <tableColumn id="1" xr3:uid="{97B15A69-887D-41DD-A6B7-9AEB53CC5C70}" name="Area"/>
    <tableColumn id="2" xr3:uid="{59225912-8A44-4309-851D-4B81140BF508}" name="All %"/>
    <tableColumn id="3" xr3:uid="{2111355D-368F-4FA5-B63E-B02127FF40BA}" name="Year 8 %"/>
    <tableColumn id="4" xr3:uid="{6496D11D-55F7-41BF-A4E7-8294B7427A73}" name="Year 9 %"/>
    <tableColumn id="5" xr3:uid="{231A0C2E-A7FE-4899-8EA4-3171738C7BBB}" name="Year 10 %"/>
    <tableColumn id="6" xr3:uid="{90762C18-023B-47BD-A59B-5AFEB3742770}" name="Year 11 %"/>
    <tableColumn id="7" xr3:uid="{82FF91CB-AB1B-4A01-AB47-825184ECDEBB}" name="Year 12 %"/>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D9B4F443-7961-4706-937F-0C89AAC137FC}" name="Table1332" displayName="Table1332" ref="A56:E76" totalsRowShown="0" headerRowDxfId="33" tableBorderDxfId="32">
  <tableColumns count="5">
    <tableColumn id="1" xr3:uid="{8482696F-34A2-4787-91A2-F8DC4D88A0EF}" name="Area"/>
    <tableColumn id="2" xr3:uid="{240A5FC6-6146-4DA0-ADD8-7E4539119AC7}" name="All %"/>
    <tableColumn id="3" xr3:uid="{322BEB17-12D6-4417-A84B-30A40FB28473}" name="Catholic %"/>
    <tableColumn id="4" xr3:uid="{9D0F5900-E700-415C-90D8-1221D6E7704B}" name="Protestant %"/>
    <tableColumn id="5" xr3:uid="{58D4AEA9-B647-45E1-91FD-9FAE2A733397}" name="Other/ None %"/>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1AB8BC2D-3A26-4671-AAEC-009ABBD56F31}" name="Table1433" displayName="Table1433" ref="A82:D102" totalsRowShown="0" headerRowDxfId="31" tableBorderDxfId="30">
  <tableColumns count="4">
    <tableColumn id="1" xr3:uid="{B0986244-8199-4797-A476-EBA94F4C8CBD}" name="Area"/>
    <tableColumn id="2" xr3:uid="{908E0CB3-7182-4AE7-A8B1-3CD264E8D650}" name="All %"/>
    <tableColumn id="3" xr3:uid="{B8A04C14-DC24-4360-9230-446C41601A7F}" name="Have a disability %"/>
    <tableColumn id="4" xr3:uid="{008ECFCE-B8BF-4EAC-B16F-3792734F62FA}" name="Do not have a disability %"/>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6E085B91-1277-494C-89EB-CB717C88C9EF}" name="Table1534" displayName="Table1534" ref="A108:D128" totalsRowShown="0" headerRowDxfId="29" tableBorderDxfId="28">
  <tableColumns count="4">
    <tableColumn id="1" xr3:uid="{736C6858-E867-4195-B375-1FCCEAEE6553}" name="Area"/>
    <tableColumn id="2" xr3:uid="{B428EE94-981F-4528-88B4-853BC5D9DB25}" name="All %"/>
    <tableColumn id="3" xr3:uid="{22861E3B-6FB9-4AC2-9713-E980884B3F7B}" name="Entitled to free to school meals %"/>
    <tableColumn id="4" xr3:uid="{44C75EF1-FD40-4E9E-9EF8-E214790A9E62}" name="Not entitled to free school meals %"/>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le16" displayName="Table16" ref="A4:D9" totalsRowShown="0" headerRowDxfId="27" tableBorderDxfId="26">
  <tableColumns count="4">
    <tableColumn id="1" xr3:uid="{00000000-0010-0000-0D00-000001000000}" name="Types of participation"/>
    <tableColumn id="2" xr3:uid="{00000000-0010-0000-0D00-000002000000}" name="All %"/>
    <tableColumn id="3" xr3:uid="{00000000-0010-0000-0D00-000003000000}" name="Boys %"/>
    <tableColumn id="4" xr3:uid="{00000000-0010-0000-0D00-000004000000}" name="Girls %"/>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2FBFA21D-263E-4383-BE11-615BC1FC4686}" name="Table1735" displayName="Table1735" ref="A15:G20" totalsRowShown="0" headerRowDxfId="25" tableBorderDxfId="24">
  <tableColumns count="7">
    <tableColumn id="1" xr3:uid="{874A1DD5-BABA-4CBB-8606-1EFAC501DE19}" name="Types of participation"/>
    <tableColumn id="2" xr3:uid="{57CDB42B-8E83-4BC1-B45B-5E5B7DEC8819}" name="All %"/>
    <tableColumn id="3" xr3:uid="{3EE63E69-8B77-4FC5-989F-7FC25E794DEA}" name="Year 8 %"/>
    <tableColumn id="4" xr3:uid="{1D7601D5-4803-4883-9067-239A00187E2A}" name="Year 9 %"/>
    <tableColumn id="5" xr3:uid="{856AB9DF-1C7C-492C-81B2-3A2328A62891}" name="Year 10 %"/>
    <tableColumn id="6" xr3:uid="{51473C61-490E-488B-97D7-E8943941290A}" name="Year 11 %"/>
    <tableColumn id="7" xr3:uid="{DD858496-6CF1-46C6-A785-5CB57CFA25A5}" name="Year 12 %"/>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DC6FE9E-69B3-441F-8BCD-6D3F62C7F9E4}" name="Table1836" displayName="Table1836" ref="A26:E31" totalsRowShown="0" headerRowDxfId="23" tableBorderDxfId="22">
  <tableColumns count="5">
    <tableColumn id="1" xr3:uid="{68464E8D-3A7D-416E-9C9B-6600DA1F6C92}" name="Types of participation"/>
    <tableColumn id="2" xr3:uid="{488AB844-F951-4D03-AF7C-DC290A4B2902}" name="All %"/>
    <tableColumn id="3" xr3:uid="{7823C38C-CC41-4BD4-ACFA-2377BF7A102D}" name="Catholic %"/>
    <tableColumn id="4" xr3:uid="{65830211-7BB0-4459-9DC7-90387775F8DE}" name="Protestant %"/>
    <tableColumn id="5" xr3:uid="{E45F8597-3596-4380-AB81-9767ADEEAFA7}" name="Other/ None %"/>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ACE7D919-D9B9-4BD9-ADEB-8D69295D958E}" name="Table1937" displayName="Table1937" ref="A37:D42" totalsRowShown="0" headerRowDxfId="21" tableBorderDxfId="20">
  <tableColumns count="4">
    <tableColumn id="1" xr3:uid="{37BC72B2-97FC-44C4-AB33-7234A9E4E2F0}" name="Types of participation"/>
    <tableColumn id="2" xr3:uid="{B6605932-1E69-47A7-8E61-AFF2BA7E47B6}" name="All %"/>
    <tableColumn id="3" xr3:uid="{CB870F57-AE87-4BD5-B29D-EBFD0983185A}" name="Have a disability %"/>
    <tableColumn id="4" xr3:uid="{4ACDD9D2-B1F2-4053-B1B8-AC70FC0E6B03}" name="Do not have a disability %"/>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669CFDFD-2C06-4C7B-B8A0-7AE30BE78720}" name="Table2038" displayName="Table2038" ref="A48:D53" totalsRowShown="0" headerRowDxfId="19" tableBorderDxfId="18">
  <tableColumns count="4">
    <tableColumn id="1" xr3:uid="{F2DF0E64-B1C0-4420-9641-778B75AF7BD0}" name="Types of participation"/>
    <tableColumn id="2" xr3:uid="{21C8EAAF-E4CE-4DC6-B68A-10273A9BD595}" name="All %"/>
    <tableColumn id="3" xr3:uid="{D93BCF41-86A8-434F-90E9-295BD2FCEEBF}" name="Entitled to free to school meals %"/>
    <tableColumn id="4" xr3:uid="{0730CCC8-AC3D-4CA3-B61C-BF48EAB2900C}" name="Not entitled to free school meals %"/>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Table21" displayName="Table21" ref="A3:E23" totalsRowShown="0" headerRowDxfId="17" tableBorderDxfId="16">
  <tableColumns count="5">
    <tableColumn id="1" xr3:uid="{00000000-0010-0000-1200-000001000000}" name="Profile of respondent"/>
    <tableColumn id="3" xr3:uid="{00000000-0010-0000-1200-000003000000}" name="%"/>
    <tableColumn id="4" xr3:uid="{00000000-0010-0000-1200-000004000000}" name="confidence intervals lower limit" dataDxfId="15"/>
    <tableColumn id="5" xr3:uid="{00000000-0010-0000-1200-000005000000}" name="confidence intervals upper limit" dataDxfId="14"/>
    <tableColumn id="6" xr3:uid="{00000000-0010-0000-1200-000006000000}" name="Base" dataDxfId="13" dataCellStyle="Comma"/>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Table22" displayName="Table22" ref="A3:H23" totalsRowShown="0" headerRowDxfId="12" tableBorderDxfId="11">
  <tableColumns count="8">
    <tableColumn id="1" xr3:uid="{00000000-0010-0000-1300-000001000000}" name="Profile of respondent"/>
    <tableColumn id="2" xr3:uid="{00000000-0010-0000-1300-000002000000}" name="A few times a week %"/>
    <tableColumn id="3" xr3:uid="{00000000-0010-0000-1300-000003000000}" name="About once a week %"/>
    <tableColumn id="4" xr3:uid="{00000000-0010-0000-1300-000004000000}" name="At least once a month %"/>
    <tableColumn id="5" xr3:uid="{00000000-0010-0000-1300-000005000000}" name="Five or six times a year %"/>
    <tableColumn id="6" xr3:uid="{00000000-0010-0000-1300-000006000000}" name="A few times a year %"/>
    <tableColumn id="7" xr3:uid="{00000000-0010-0000-1300-000007000000}" name="No more than once a year %"/>
    <tableColumn id="8" xr3:uid="{00000000-0010-0000-1300-000008000000}" name="Base" dataDxfId="10" dataCellStyle="Comma"/>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Table23" displayName="Table23" ref="A4:D21" totalsRowShown="0" headerRowDxfId="9" tableBorderDxfId="8">
  <tableColumns count="4">
    <tableColumn id="1" xr3:uid="{00000000-0010-0000-1400-000001000000}" name="Factor"/>
    <tableColumn id="2" xr3:uid="{00000000-0010-0000-1400-000002000000}" name="All %"/>
    <tableColumn id="3" xr3:uid="{00000000-0010-0000-1400-000003000000}" name="Boys %"/>
    <tableColumn id="4" xr3:uid="{00000000-0010-0000-1400-000004000000}" name="Girls %"/>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CC2CB4D4-DEC3-4479-AA17-7DB5B131411A}" name="Table2439" displayName="Table2439" ref="A27:G44" totalsRowShown="0" headerRowDxfId="7" tableBorderDxfId="6">
  <tableColumns count="7">
    <tableColumn id="1" xr3:uid="{B7CEEE7B-04C0-4506-9D79-FD5C12ED6A49}" name="Factor"/>
    <tableColumn id="2" xr3:uid="{98F65833-7629-4EDB-B9EF-07EB37BBD44F}" name="All %"/>
    <tableColumn id="3" xr3:uid="{966923CC-E24C-433E-A39C-BAF9F6D8624D}" name="Year 8 %"/>
    <tableColumn id="4" xr3:uid="{713F21D2-3D1B-47D0-9D0B-A0AC6A61E0A4}" name="Year 9 %"/>
    <tableColumn id="5" xr3:uid="{E53F189E-A285-43AE-B42E-0E30ADD02B73}" name="Year 10 %"/>
    <tableColumn id="6" xr3:uid="{25D1B6FE-5B2A-4656-A659-F4823B724F33}" name="Year 11 %"/>
    <tableColumn id="7" xr3:uid="{14AC77E9-AD89-47C9-934E-8C36E9234B24}" name="Year 12 %"/>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B390B5B2-DF05-46D2-A945-2895114E702F}" name="Table2540" displayName="Table2540" ref="A50:E67" totalsRowShown="0" headerRowDxfId="5" tableBorderDxfId="4">
  <tableColumns count="5">
    <tableColumn id="1" xr3:uid="{414D6C25-7CEE-484E-A4B3-1431F4710CEA}" name="Factor"/>
    <tableColumn id="2" xr3:uid="{3103EA10-449D-44B8-B72F-92C14C3B08C6}" name="All %"/>
    <tableColumn id="3" xr3:uid="{E5909BCA-CBD3-4D84-88C9-212190FC731B}" name="Catholic %"/>
    <tableColumn id="4" xr3:uid="{719A00C5-7323-4FA1-8DC1-1F5D35E69AD3}" name="Protestant %"/>
    <tableColumn id="5" xr3:uid="{2E4C164B-AC9D-4620-9064-5D6B92F15CE8}" name="Other/ None %"/>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544347B9-AAC4-4E3A-A3C6-E6D43203A338}" name="Table2641" displayName="Table2641" ref="A73:D90" totalsRowShown="0" headerRowDxfId="3" tableBorderDxfId="2">
  <tableColumns count="4">
    <tableColumn id="1" xr3:uid="{90495B2F-DDEB-4B5C-A315-E1AB535F6EFD}" name="Factor"/>
    <tableColumn id="2" xr3:uid="{E2E6B8D0-C5EC-4948-8C6D-69D458796C05}" name="All %"/>
    <tableColumn id="3" xr3:uid="{7311536E-A163-4C12-AB96-23CACCABB3E6}" name="Have a disability %"/>
    <tableColumn id="4" xr3:uid="{541FA592-6307-4920-8F48-4F7B4F728253}" name="Do not have a disability %"/>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8CFC70C6-C8A7-419C-8C54-5CA66FE71A7E}" name="Table2742" displayName="Table2742" ref="A96:D113" totalsRowShown="0" headerRowDxfId="1" tableBorderDxfId="0">
  <tableColumns count="4">
    <tableColumn id="1" xr3:uid="{E11EBA5E-762B-4E82-92DD-3844F14BB4A4}" name="Factor"/>
    <tableColumn id="2" xr3:uid="{C077AD76-C959-461D-949C-112CB4BB6CCE}" name="All %"/>
    <tableColumn id="3" xr3:uid="{DFE4E9F0-EF47-4F36-B925-8F8BC7588289}" name="Entitled to free to school meals %"/>
    <tableColumn id="4" xr3:uid="{91EC17B5-3C3B-4023-A661-149CE17E2B98}" name="Not entitled to free school meals %"/>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 Id="rId5" Type="http://schemas.openxmlformats.org/officeDocument/2006/relationships/table" Target="../tables/table8.xml"/><Relationship Id="rId4" Type="http://schemas.openxmlformats.org/officeDocument/2006/relationships/table" Target="../tables/table7.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table" Target="../tables/table9.xml"/><Relationship Id="rId5" Type="http://schemas.openxmlformats.org/officeDocument/2006/relationships/table" Target="../tables/table13.xml"/><Relationship Id="rId4" Type="http://schemas.openxmlformats.org/officeDocument/2006/relationships/table" Target="../tables/table12.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table" Target="../tables/table14.xml"/><Relationship Id="rId5" Type="http://schemas.openxmlformats.org/officeDocument/2006/relationships/table" Target="../tables/table18.xml"/><Relationship Id="rId4" Type="http://schemas.openxmlformats.org/officeDocument/2006/relationships/table" Target="../tables/table1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9.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table" Target="../tables/table22.xml"/><Relationship Id="rId1" Type="http://schemas.openxmlformats.org/officeDocument/2006/relationships/table" Target="../tables/table21.xml"/><Relationship Id="rId5" Type="http://schemas.openxmlformats.org/officeDocument/2006/relationships/table" Target="../tables/table25.xml"/><Relationship Id="rId4" Type="http://schemas.openxmlformats.org/officeDocument/2006/relationships/table" Target="../tables/table24.xml"/></Relationships>
</file>

<file path=xl/worksheets/_rels/sheet11.xml.rels><?xml version="1.0" encoding="UTF-8" standalone="yes"?>
<Relationships xmlns="http://schemas.openxmlformats.org/package/2006/relationships"><Relationship Id="rId3" Type="http://schemas.openxmlformats.org/officeDocument/2006/relationships/hyperlink" Target="mailto:analyticsdivision@communities-ni.gov.uk" TargetMode="External"/><Relationship Id="rId2" Type="http://schemas.openxmlformats.org/officeDocument/2006/relationships/hyperlink" Target="https://www.nisra.gov.uk/publications/young-persons-behaviour-and-attitude-survey-2022" TargetMode="External"/><Relationship Id="rId1" Type="http://schemas.openxmlformats.org/officeDocument/2006/relationships/hyperlink" Target="https://www.nisra.gov.uk/publications/young-persons-behaviour-and-attitude-survey-2025" TargetMode="External"/><Relationship Id="rId5" Type="http://schemas.openxmlformats.org/officeDocument/2006/relationships/printerSettings" Target="../printerSettings/printerSettings1.bin"/><Relationship Id="rId4" Type="http://schemas.openxmlformats.org/officeDocument/2006/relationships/hyperlink" Target="https://www.communities-ni.gov.uk/publications/experience-volunteering-young-people-in-northern-ireland-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4"/>
  <sheetViews>
    <sheetView tabSelected="1" workbookViewId="0">
      <selection activeCell="A17" sqref="A17"/>
    </sheetView>
  </sheetViews>
  <sheetFormatPr defaultColWidth="11.42578125" defaultRowHeight="15" x14ac:dyDescent="0.25"/>
  <cols>
    <col min="1" max="1" width="99.7109375" customWidth="1"/>
  </cols>
  <sheetData>
    <row r="1" spans="1:1" ht="15.75" x14ac:dyDescent="0.25">
      <c r="A1" s="3" t="s">
        <v>0</v>
      </c>
    </row>
    <row r="2" spans="1:1" x14ac:dyDescent="0.25">
      <c r="A2" t="s">
        <v>1</v>
      </c>
    </row>
    <row r="3" spans="1:1" x14ac:dyDescent="0.25">
      <c r="A3" s="1" t="s">
        <v>2</v>
      </c>
    </row>
    <row r="4" spans="1:1" x14ac:dyDescent="0.25">
      <c r="A4" s="1" t="s">
        <v>3</v>
      </c>
    </row>
    <row r="5" spans="1:1" x14ac:dyDescent="0.25">
      <c r="A5" s="1" t="s">
        <v>4</v>
      </c>
    </row>
    <row r="6" spans="1:1" x14ac:dyDescent="0.25">
      <c r="A6" s="1" t="s">
        <v>5</v>
      </c>
    </row>
    <row r="7" spans="1:1" x14ac:dyDescent="0.25">
      <c r="A7" s="1" t="s">
        <v>6</v>
      </c>
    </row>
    <row r="8" spans="1:1" x14ac:dyDescent="0.25">
      <c r="A8" s="1" t="s">
        <v>7</v>
      </c>
    </row>
    <row r="9" spans="1:1" x14ac:dyDescent="0.25">
      <c r="A9" s="1" t="s">
        <v>8</v>
      </c>
    </row>
    <row r="10" spans="1:1" x14ac:dyDescent="0.25">
      <c r="A10" s="1" t="s">
        <v>9</v>
      </c>
    </row>
    <row r="11" spans="1:1" x14ac:dyDescent="0.25">
      <c r="A11" s="1" t="s">
        <v>10</v>
      </c>
    </row>
    <row r="12" spans="1:1" x14ac:dyDescent="0.25">
      <c r="A12" s="1" t="s">
        <v>11</v>
      </c>
    </row>
    <row r="14" spans="1:1" ht="45" x14ac:dyDescent="0.25">
      <c r="A14" s="4" t="s">
        <v>115</v>
      </c>
    </row>
  </sheetData>
  <hyperlinks>
    <hyperlink ref="A3" location="Table_1!A1" display="Table 1: Participation in volunteering 2025" xr:uid="{AC9E1B84-9C16-496C-9E47-903BA7E28278}"/>
    <hyperlink ref="A4" location="Table_2!A1" display="Table 2: Participation in formal volunteering 2025" xr:uid="{3567F7E6-5A04-4919-96BF-0D893B244B41}"/>
    <hyperlink ref="A5" location="Table_3!A1" display="Table 3: Frequency of formal volunteering 2025" xr:uid="{3AD5D420-1E36-4C62-87E7-79CDA8A0675C}"/>
    <hyperlink ref="A6" location="Table_4!A1" display="Table 4: Areas of formal volunteering 2025" xr:uid="{86456844-DDF3-4C69-A536-5EA4CF3656A7}"/>
    <hyperlink ref="A7" location="Table_5!A1" display="Table 5: Benefits of formal volunteering 2025" xr:uid="{69984224-CD2D-416B-BC31-4CA0281E9DB8}"/>
    <hyperlink ref="A8" location="Table_6!A1" display="Table 6: Participation in formal volunteering inside and outside school 2025" xr:uid="{604B0EEC-C930-45D7-880A-BC28E37E5F79}"/>
    <hyperlink ref="A9" location="Table_7!A1" display="Table 7: Participation in informal volunteering 2025" xr:uid="{EF516661-37AD-4C6D-973C-1B8C5AD62DE3}"/>
    <hyperlink ref="A10" location="Table_8!A1" display="Table 8: Frequency of informal volunteering 2025" xr:uid="{0B8F90A7-F24B-4FA9-A164-6D36538C03C7}"/>
    <hyperlink ref="A11" location="Table_9!A1" display="Table 9: Factors that would encourage volunteering 2025" xr:uid="{6B110767-0810-4DF9-A228-73B094CBCB9D}"/>
    <hyperlink ref="A12" location="Metadata!A1" display="Metadata" xr:uid="{6DD6FC4B-8068-4521-93D0-94D85FBF32AE}"/>
  </hyperlink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27"/>
  <sheetViews>
    <sheetView workbookViewId="0"/>
  </sheetViews>
  <sheetFormatPr defaultColWidth="11.42578125" defaultRowHeight="15" x14ac:dyDescent="0.25"/>
  <cols>
    <col min="1" max="1" width="33.7109375" customWidth="1"/>
  </cols>
  <sheetData>
    <row r="1" spans="1:5" ht="15.75" x14ac:dyDescent="0.25">
      <c r="A1" s="3" t="str">
        <f>Contents!A3</f>
        <v>Table 1: Participation in volunteering 2025</v>
      </c>
    </row>
    <row r="3" spans="1:5" ht="43.9" customHeight="1" x14ac:dyDescent="0.25">
      <c r="A3" s="6" t="s">
        <v>12</v>
      </c>
      <c r="B3" s="7" t="s">
        <v>13</v>
      </c>
      <c r="C3" s="8" t="s">
        <v>14</v>
      </c>
      <c r="D3" s="8" t="s">
        <v>15</v>
      </c>
      <c r="E3" s="7" t="s">
        <v>16</v>
      </c>
    </row>
    <row r="4" spans="1:5" x14ac:dyDescent="0.25">
      <c r="A4" t="s">
        <v>17</v>
      </c>
      <c r="B4">
        <v>59</v>
      </c>
      <c r="C4" s="9">
        <v>57.6</v>
      </c>
      <c r="D4" s="9">
        <v>61.2</v>
      </c>
      <c r="E4" s="10">
        <v>2849</v>
      </c>
    </row>
    <row r="5" spans="1:5" x14ac:dyDescent="0.25">
      <c r="A5" s="6" t="s">
        <v>18</v>
      </c>
      <c r="B5" s="6"/>
      <c r="C5" s="11"/>
      <c r="D5" s="11"/>
      <c r="E5" s="12"/>
    </row>
    <row r="6" spans="1:5" x14ac:dyDescent="0.25">
      <c r="A6" t="s">
        <v>19</v>
      </c>
      <c r="B6">
        <v>55</v>
      </c>
      <c r="C6" s="9">
        <v>52.3</v>
      </c>
      <c r="D6" s="9">
        <v>57.8</v>
      </c>
      <c r="E6" s="10">
        <v>1235</v>
      </c>
    </row>
    <row r="7" spans="1:5" x14ac:dyDescent="0.25">
      <c r="A7" t="s">
        <v>20</v>
      </c>
      <c r="B7">
        <v>64</v>
      </c>
      <c r="C7" s="9">
        <v>61.6</v>
      </c>
      <c r="D7" s="9">
        <v>66.3</v>
      </c>
      <c r="E7" s="10">
        <v>1614</v>
      </c>
    </row>
    <row r="8" spans="1:5" x14ac:dyDescent="0.25">
      <c r="A8" s="6" t="s">
        <v>21</v>
      </c>
      <c r="B8" s="6"/>
      <c r="C8" s="11"/>
      <c r="D8" s="11"/>
      <c r="E8" s="12"/>
    </row>
    <row r="9" spans="1:5" x14ac:dyDescent="0.25">
      <c r="A9" t="s">
        <v>22</v>
      </c>
      <c r="B9">
        <v>64</v>
      </c>
      <c r="C9" s="9">
        <v>60.3</v>
      </c>
      <c r="D9" s="9">
        <v>68.3</v>
      </c>
      <c r="E9" s="10">
        <v>554</v>
      </c>
    </row>
    <row r="10" spans="1:5" x14ac:dyDescent="0.25">
      <c r="A10" t="s">
        <v>23</v>
      </c>
      <c r="B10">
        <v>56</v>
      </c>
      <c r="C10" s="9">
        <v>52</v>
      </c>
      <c r="D10" s="9">
        <v>60.1</v>
      </c>
      <c r="E10" s="10">
        <v>576</v>
      </c>
    </row>
    <row r="11" spans="1:5" x14ac:dyDescent="0.25">
      <c r="A11" t="s">
        <v>24</v>
      </c>
      <c r="B11">
        <v>57</v>
      </c>
      <c r="C11" s="9">
        <v>53.3</v>
      </c>
      <c r="D11" s="9">
        <v>61.3</v>
      </c>
      <c r="E11" s="10">
        <v>576</v>
      </c>
    </row>
    <row r="12" spans="1:5" x14ac:dyDescent="0.25">
      <c r="A12" t="s">
        <v>25</v>
      </c>
      <c r="B12">
        <v>59</v>
      </c>
      <c r="C12" s="9">
        <v>55.5</v>
      </c>
      <c r="D12" s="9">
        <v>63.3</v>
      </c>
      <c r="E12" s="10">
        <v>605</v>
      </c>
    </row>
    <row r="13" spans="1:5" x14ac:dyDescent="0.25">
      <c r="A13" t="s">
        <v>26</v>
      </c>
      <c r="B13">
        <v>60</v>
      </c>
      <c r="C13" s="9">
        <v>55.5</v>
      </c>
      <c r="D13" s="9">
        <v>63.8</v>
      </c>
      <c r="E13" s="10">
        <v>538</v>
      </c>
    </row>
    <row r="14" spans="1:5" x14ac:dyDescent="0.25">
      <c r="A14" s="6" t="s">
        <v>27</v>
      </c>
      <c r="B14" s="6"/>
      <c r="C14" s="11"/>
      <c r="D14" s="11"/>
      <c r="E14" s="12"/>
    </row>
    <row r="15" spans="1:5" x14ac:dyDescent="0.25">
      <c r="A15" t="s">
        <v>28</v>
      </c>
      <c r="B15">
        <v>59</v>
      </c>
      <c r="C15" s="9">
        <v>56.3</v>
      </c>
      <c r="D15" s="9">
        <v>61.1</v>
      </c>
      <c r="E15" s="10">
        <v>1623</v>
      </c>
    </row>
    <row r="16" spans="1:5" x14ac:dyDescent="0.25">
      <c r="A16" t="s">
        <v>29</v>
      </c>
      <c r="B16">
        <v>59</v>
      </c>
      <c r="C16" s="9">
        <v>55.7</v>
      </c>
      <c r="D16" s="9">
        <v>63.1</v>
      </c>
      <c r="E16" s="10">
        <v>688</v>
      </c>
    </row>
    <row r="17" spans="1:5" x14ac:dyDescent="0.25">
      <c r="A17" t="s">
        <v>30</v>
      </c>
      <c r="B17">
        <v>60</v>
      </c>
      <c r="C17" s="9">
        <v>56</v>
      </c>
      <c r="D17" s="9">
        <v>64.3</v>
      </c>
      <c r="E17" s="10">
        <v>538</v>
      </c>
    </row>
    <row r="18" spans="1:5" x14ac:dyDescent="0.25">
      <c r="A18" s="6" t="s">
        <v>31</v>
      </c>
      <c r="B18" s="6"/>
      <c r="C18" s="11"/>
      <c r="D18" s="11"/>
      <c r="E18" s="12"/>
    </row>
    <row r="19" spans="1:5" x14ac:dyDescent="0.25">
      <c r="A19" t="s">
        <v>32</v>
      </c>
      <c r="B19">
        <v>62</v>
      </c>
      <c r="C19" s="9">
        <v>57.4</v>
      </c>
      <c r="D19" s="9">
        <v>66.900000000000006</v>
      </c>
      <c r="E19" s="10">
        <v>398</v>
      </c>
    </row>
    <row r="20" spans="1:5" x14ac:dyDescent="0.25">
      <c r="A20" t="s">
        <v>33</v>
      </c>
      <c r="B20">
        <v>59</v>
      </c>
      <c r="C20" s="9">
        <v>57.1</v>
      </c>
      <c r="D20" s="9">
        <v>61</v>
      </c>
      <c r="E20" s="10">
        <v>2399</v>
      </c>
    </row>
    <row r="21" spans="1:5" x14ac:dyDescent="0.25">
      <c r="A21" s="6" t="s">
        <v>34</v>
      </c>
      <c r="B21" s="6"/>
      <c r="C21" s="11"/>
      <c r="D21" s="11"/>
      <c r="E21" s="12"/>
    </row>
    <row r="22" spans="1:5" x14ac:dyDescent="0.25">
      <c r="A22" t="s">
        <v>35</v>
      </c>
      <c r="B22">
        <v>52</v>
      </c>
      <c r="C22" s="9">
        <v>47.6</v>
      </c>
      <c r="D22" s="9">
        <v>56.5</v>
      </c>
      <c r="E22" s="10">
        <v>484</v>
      </c>
    </row>
    <row r="23" spans="1:5" x14ac:dyDescent="0.25">
      <c r="A23" t="s">
        <v>36</v>
      </c>
      <c r="B23">
        <v>61</v>
      </c>
      <c r="C23" s="9">
        <v>58.9</v>
      </c>
      <c r="D23" s="9">
        <v>62.9</v>
      </c>
      <c r="E23" s="10">
        <v>2365</v>
      </c>
    </row>
    <row r="25" spans="1:5" ht="15" customHeight="1" x14ac:dyDescent="0.25">
      <c r="A25" s="40" t="s">
        <v>116</v>
      </c>
      <c r="B25" s="40"/>
      <c r="C25" s="40"/>
      <c r="D25" s="40"/>
      <c r="E25" s="40"/>
    </row>
    <row r="27" spans="1:5" x14ac:dyDescent="0.25">
      <c r="A27" s="1" t="s">
        <v>117</v>
      </c>
    </row>
  </sheetData>
  <mergeCells count="1">
    <mergeCell ref="A25:E25"/>
  </mergeCells>
  <hyperlinks>
    <hyperlink ref="A27" location="Contents!A1" display="Back to Contents" xr:uid="{B5160387-8A73-410C-8C4D-98ACD4D02D55}"/>
  </hyperlinks>
  <pageMargins left="0.7" right="0.7" top="0.75" bottom="0.75" header="0.3" footer="0.3"/>
  <pageSetup paperSize="9" orientation="portrait" horizontalDpi="300" verticalDpi="300"/>
  <ignoredErrors>
    <ignoredError sqref="A9:A13" numberStoredAsText="1"/>
  </ignoredErrors>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27"/>
  <sheetViews>
    <sheetView workbookViewId="0"/>
  </sheetViews>
  <sheetFormatPr defaultColWidth="11.42578125" defaultRowHeight="15" x14ac:dyDescent="0.25"/>
  <cols>
    <col min="1" max="1" width="33.7109375" customWidth="1"/>
  </cols>
  <sheetData>
    <row r="1" spans="1:5" ht="15.75" x14ac:dyDescent="0.25">
      <c r="A1" s="3" t="str">
        <f>Contents!A4</f>
        <v>Table 2: Participation in formal volunteering 2025</v>
      </c>
    </row>
    <row r="3" spans="1:5" ht="43.9" customHeight="1" x14ac:dyDescent="0.25">
      <c r="A3" s="6" t="s">
        <v>12</v>
      </c>
      <c r="B3" s="7" t="s">
        <v>13</v>
      </c>
      <c r="C3" s="8" t="s">
        <v>14</v>
      </c>
      <c r="D3" s="8" t="s">
        <v>15</v>
      </c>
      <c r="E3" s="7" t="s">
        <v>16</v>
      </c>
    </row>
    <row r="4" spans="1:5" x14ac:dyDescent="0.25">
      <c r="A4" t="s">
        <v>17</v>
      </c>
      <c r="B4">
        <v>48</v>
      </c>
      <c r="C4" s="9">
        <v>46</v>
      </c>
      <c r="D4" s="9">
        <v>49.6</v>
      </c>
      <c r="E4" s="10">
        <v>2854</v>
      </c>
    </row>
    <row r="5" spans="1:5" x14ac:dyDescent="0.25">
      <c r="A5" s="6" t="s">
        <v>18</v>
      </c>
      <c r="B5" s="6"/>
      <c r="C5" s="11"/>
      <c r="D5" s="11"/>
      <c r="E5" s="12"/>
    </row>
    <row r="6" spans="1:5" x14ac:dyDescent="0.25">
      <c r="A6" t="s">
        <v>19</v>
      </c>
      <c r="B6">
        <v>43</v>
      </c>
      <c r="C6" s="9">
        <v>39.9</v>
      </c>
      <c r="D6" s="9">
        <v>45.4</v>
      </c>
      <c r="E6" s="10">
        <v>1235</v>
      </c>
    </row>
    <row r="7" spans="1:5" x14ac:dyDescent="0.25">
      <c r="A7" t="s">
        <v>20</v>
      </c>
      <c r="B7">
        <v>53</v>
      </c>
      <c r="C7" s="9">
        <v>50.8</v>
      </c>
      <c r="D7" s="9">
        <v>55.7</v>
      </c>
      <c r="E7" s="10">
        <v>1619</v>
      </c>
    </row>
    <row r="8" spans="1:5" x14ac:dyDescent="0.25">
      <c r="A8" s="6" t="s">
        <v>21</v>
      </c>
      <c r="B8" s="6"/>
      <c r="C8" s="11"/>
      <c r="D8" s="11"/>
      <c r="E8" s="12"/>
    </row>
    <row r="9" spans="1:5" x14ac:dyDescent="0.25">
      <c r="A9" t="s">
        <v>22</v>
      </c>
      <c r="B9">
        <v>49</v>
      </c>
      <c r="C9" s="9">
        <v>45</v>
      </c>
      <c r="D9" s="9">
        <v>53.3</v>
      </c>
      <c r="E9" s="10">
        <v>553</v>
      </c>
    </row>
    <row r="10" spans="1:5" x14ac:dyDescent="0.25">
      <c r="A10" t="s">
        <v>23</v>
      </c>
      <c r="B10">
        <v>46</v>
      </c>
      <c r="C10" s="9">
        <v>41.9</v>
      </c>
      <c r="D10" s="9">
        <v>50.1</v>
      </c>
      <c r="E10" s="10">
        <v>580</v>
      </c>
    </row>
    <row r="11" spans="1:5" x14ac:dyDescent="0.25">
      <c r="A11" t="s">
        <v>24</v>
      </c>
      <c r="B11">
        <v>46</v>
      </c>
      <c r="C11" s="9">
        <v>41.9</v>
      </c>
      <c r="D11" s="9">
        <v>50.1</v>
      </c>
      <c r="E11" s="10">
        <v>577</v>
      </c>
    </row>
    <row r="12" spans="1:5" x14ac:dyDescent="0.25">
      <c r="A12" t="s">
        <v>25</v>
      </c>
      <c r="B12">
        <v>49</v>
      </c>
      <c r="C12" s="9">
        <v>44.7</v>
      </c>
      <c r="D12" s="9">
        <v>52.6</v>
      </c>
      <c r="E12" s="10">
        <v>604</v>
      </c>
    </row>
    <row r="13" spans="1:5" x14ac:dyDescent="0.25">
      <c r="A13" t="s">
        <v>26</v>
      </c>
      <c r="B13">
        <v>48</v>
      </c>
      <c r="C13" s="9">
        <v>44.3</v>
      </c>
      <c r="D13" s="9">
        <v>52.7</v>
      </c>
      <c r="E13" s="10">
        <v>540</v>
      </c>
    </row>
    <row r="14" spans="1:5" x14ac:dyDescent="0.25">
      <c r="A14" s="6" t="s">
        <v>27</v>
      </c>
      <c r="B14" s="6"/>
      <c r="C14" s="11"/>
      <c r="D14" s="11"/>
      <c r="E14" s="12"/>
    </row>
    <row r="15" spans="1:5" x14ac:dyDescent="0.25">
      <c r="A15" t="s">
        <v>28</v>
      </c>
      <c r="B15">
        <v>46</v>
      </c>
      <c r="C15" s="9">
        <v>43.9</v>
      </c>
      <c r="D15" s="9">
        <v>48.7</v>
      </c>
      <c r="E15" s="10">
        <v>1627</v>
      </c>
    </row>
    <row r="16" spans="1:5" x14ac:dyDescent="0.25">
      <c r="A16" t="s">
        <v>29</v>
      </c>
      <c r="B16">
        <v>50</v>
      </c>
      <c r="C16" s="9">
        <v>46.3</v>
      </c>
      <c r="D16" s="9">
        <v>53.8</v>
      </c>
      <c r="E16" s="10">
        <v>687</v>
      </c>
    </row>
    <row r="17" spans="1:5" x14ac:dyDescent="0.25">
      <c r="A17" t="s">
        <v>30</v>
      </c>
      <c r="B17">
        <v>47</v>
      </c>
      <c r="C17" s="9">
        <v>42.8</v>
      </c>
      <c r="D17" s="9">
        <v>51.2</v>
      </c>
      <c r="E17" s="10">
        <v>540</v>
      </c>
    </row>
    <row r="18" spans="1:5" x14ac:dyDescent="0.25">
      <c r="A18" s="6" t="s">
        <v>31</v>
      </c>
      <c r="B18" s="6"/>
      <c r="C18" s="11"/>
      <c r="D18" s="11"/>
      <c r="E18" s="12"/>
    </row>
    <row r="19" spans="1:5" x14ac:dyDescent="0.25">
      <c r="A19" t="s">
        <v>32</v>
      </c>
      <c r="B19">
        <v>49</v>
      </c>
      <c r="C19" s="9">
        <v>44.6</v>
      </c>
      <c r="D19" s="9">
        <v>54.4</v>
      </c>
      <c r="E19" s="10">
        <v>397</v>
      </c>
    </row>
    <row r="20" spans="1:5" x14ac:dyDescent="0.25">
      <c r="A20" t="s">
        <v>33</v>
      </c>
      <c r="B20">
        <v>48</v>
      </c>
      <c r="C20" s="9">
        <v>45.6</v>
      </c>
      <c r="D20" s="9">
        <v>49.6</v>
      </c>
      <c r="E20" s="10">
        <v>2403</v>
      </c>
    </row>
    <row r="21" spans="1:5" x14ac:dyDescent="0.25">
      <c r="A21" s="6" t="s">
        <v>34</v>
      </c>
      <c r="B21" s="6"/>
      <c r="C21" s="11"/>
      <c r="D21" s="11"/>
      <c r="E21" s="12"/>
    </row>
    <row r="22" spans="1:5" x14ac:dyDescent="0.25">
      <c r="A22" t="s">
        <v>35</v>
      </c>
      <c r="B22">
        <v>37</v>
      </c>
      <c r="C22" s="9">
        <v>33.200000000000003</v>
      </c>
      <c r="D22" s="9">
        <v>41.8</v>
      </c>
      <c r="E22" s="10">
        <v>487</v>
      </c>
    </row>
    <row r="23" spans="1:5" x14ac:dyDescent="0.25">
      <c r="A23" t="s">
        <v>36</v>
      </c>
      <c r="B23">
        <v>50</v>
      </c>
      <c r="C23" s="9">
        <v>47.9</v>
      </c>
      <c r="D23" s="9">
        <v>52</v>
      </c>
      <c r="E23" s="10">
        <v>2367</v>
      </c>
    </row>
    <row r="25" spans="1:5" ht="15" customHeight="1" x14ac:dyDescent="0.25">
      <c r="A25" s="40" t="s">
        <v>118</v>
      </c>
      <c r="B25" s="40"/>
      <c r="C25" s="40"/>
      <c r="D25" s="40"/>
      <c r="E25" s="40"/>
    </row>
    <row r="27" spans="1:5" x14ac:dyDescent="0.25">
      <c r="A27" s="1" t="s">
        <v>117</v>
      </c>
    </row>
  </sheetData>
  <mergeCells count="1">
    <mergeCell ref="A25:E25"/>
  </mergeCells>
  <hyperlinks>
    <hyperlink ref="A27" location="Contents!A1" display="Back to Contents" xr:uid="{44923A96-6B8C-4E75-ABAD-B5AF8F053BC6}"/>
  </hyperlinks>
  <pageMargins left="0.7" right="0.7" top="0.75" bottom="0.75" header="0.3" footer="0.3"/>
  <pageSetup paperSize="9" orientation="portrait" horizontalDpi="300" verticalDpi="300"/>
  <ignoredErrors>
    <ignoredError sqref="A9:A13" numberStoredAsText="1"/>
  </ignoredErrors>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27"/>
  <sheetViews>
    <sheetView workbookViewId="0"/>
  </sheetViews>
  <sheetFormatPr defaultColWidth="11.42578125" defaultRowHeight="15" x14ac:dyDescent="0.25"/>
  <cols>
    <col min="1" max="1" width="33.7109375" customWidth="1"/>
    <col min="2" max="8" width="14.7109375" customWidth="1"/>
  </cols>
  <sheetData>
    <row r="1" spans="1:8" ht="15.75" x14ac:dyDescent="0.25">
      <c r="A1" s="3" t="str">
        <f>Contents!A5</f>
        <v>Table 3: Frequency of formal volunteering 2025</v>
      </c>
    </row>
    <row r="3" spans="1:8" ht="30" customHeight="1" x14ac:dyDescent="0.25">
      <c r="A3" s="6" t="s">
        <v>12</v>
      </c>
      <c r="B3" s="8" t="s">
        <v>37</v>
      </c>
      <c r="C3" s="8" t="s">
        <v>38</v>
      </c>
      <c r="D3" s="8" t="s">
        <v>39</v>
      </c>
      <c r="E3" s="8" t="s">
        <v>40</v>
      </c>
      <c r="F3" s="8" t="s">
        <v>41</v>
      </c>
      <c r="G3" s="8" t="s">
        <v>42</v>
      </c>
      <c r="H3" s="8" t="s">
        <v>16</v>
      </c>
    </row>
    <row r="4" spans="1:8" x14ac:dyDescent="0.25">
      <c r="A4" t="s">
        <v>17</v>
      </c>
      <c r="B4">
        <v>12</v>
      </c>
      <c r="C4">
        <v>23</v>
      </c>
      <c r="D4">
        <v>20</v>
      </c>
      <c r="E4">
        <v>14</v>
      </c>
      <c r="F4">
        <v>22</v>
      </c>
      <c r="G4">
        <v>9</v>
      </c>
      <c r="H4" s="13">
        <v>1347</v>
      </c>
    </row>
    <row r="5" spans="1:8" x14ac:dyDescent="0.25">
      <c r="A5" s="6" t="s">
        <v>18</v>
      </c>
      <c r="B5" s="6"/>
      <c r="C5" s="6"/>
      <c r="D5" s="6"/>
      <c r="E5" s="6"/>
      <c r="F5" s="6"/>
      <c r="G5" s="6"/>
      <c r="H5" s="12"/>
    </row>
    <row r="6" spans="1:8" x14ac:dyDescent="0.25">
      <c r="A6" t="s">
        <v>19</v>
      </c>
      <c r="B6">
        <v>12</v>
      </c>
      <c r="C6">
        <v>19</v>
      </c>
      <c r="D6">
        <v>20</v>
      </c>
      <c r="E6">
        <v>13</v>
      </c>
      <c r="F6">
        <v>25</v>
      </c>
      <c r="G6">
        <v>12</v>
      </c>
      <c r="H6" s="13">
        <v>507</v>
      </c>
    </row>
    <row r="7" spans="1:8" x14ac:dyDescent="0.25">
      <c r="A7" t="s">
        <v>20</v>
      </c>
      <c r="B7">
        <v>12</v>
      </c>
      <c r="C7">
        <v>27</v>
      </c>
      <c r="D7">
        <v>20</v>
      </c>
      <c r="E7">
        <v>14</v>
      </c>
      <c r="F7">
        <v>20</v>
      </c>
      <c r="G7">
        <v>7</v>
      </c>
      <c r="H7" s="13">
        <v>840</v>
      </c>
    </row>
    <row r="8" spans="1:8" x14ac:dyDescent="0.25">
      <c r="A8" s="6" t="s">
        <v>21</v>
      </c>
      <c r="B8" s="6"/>
      <c r="C8" s="6"/>
      <c r="D8" s="6"/>
      <c r="E8" s="6"/>
      <c r="F8" s="6"/>
      <c r="G8" s="6"/>
      <c r="H8" s="12"/>
    </row>
    <row r="9" spans="1:8" x14ac:dyDescent="0.25">
      <c r="A9" t="s">
        <v>22</v>
      </c>
      <c r="B9">
        <v>13</v>
      </c>
      <c r="C9">
        <v>18</v>
      </c>
      <c r="D9">
        <v>25</v>
      </c>
      <c r="E9">
        <v>16</v>
      </c>
      <c r="F9">
        <v>19</v>
      </c>
      <c r="G9">
        <v>9</v>
      </c>
      <c r="H9" s="13">
        <v>255</v>
      </c>
    </row>
    <row r="10" spans="1:8" x14ac:dyDescent="0.25">
      <c r="A10" t="s">
        <v>23</v>
      </c>
      <c r="B10">
        <v>12</v>
      </c>
      <c r="C10">
        <v>21</v>
      </c>
      <c r="D10">
        <v>22</v>
      </c>
      <c r="E10">
        <v>14</v>
      </c>
      <c r="F10">
        <v>20</v>
      </c>
      <c r="G10">
        <v>11</v>
      </c>
      <c r="H10" s="13">
        <v>262</v>
      </c>
    </row>
    <row r="11" spans="1:8" x14ac:dyDescent="0.25">
      <c r="A11" t="s">
        <v>24</v>
      </c>
      <c r="B11">
        <v>12</v>
      </c>
      <c r="C11">
        <v>22</v>
      </c>
      <c r="D11">
        <v>19</v>
      </c>
      <c r="E11">
        <v>16</v>
      </c>
      <c r="F11">
        <v>22</v>
      </c>
      <c r="G11">
        <v>9</v>
      </c>
      <c r="H11" s="13">
        <v>263</v>
      </c>
    </row>
    <row r="12" spans="1:8" x14ac:dyDescent="0.25">
      <c r="A12" t="s">
        <v>25</v>
      </c>
      <c r="B12">
        <v>9</v>
      </c>
      <c r="C12">
        <v>28</v>
      </c>
      <c r="D12">
        <v>15</v>
      </c>
      <c r="E12">
        <v>13</v>
      </c>
      <c r="F12">
        <v>26</v>
      </c>
      <c r="G12">
        <v>9</v>
      </c>
      <c r="H12" s="13">
        <v>299</v>
      </c>
    </row>
    <row r="13" spans="1:8" x14ac:dyDescent="0.25">
      <c r="A13" t="s">
        <v>26</v>
      </c>
      <c r="B13">
        <v>13</v>
      </c>
      <c r="C13">
        <v>26</v>
      </c>
      <c r="D13">
        <v>19</v>
      </c>
      <c r="E13">
        <v>10</v>
      </c>
      <c r="F13">
        <v>24</v>
      </c>
      <c r="G13">
        <v>8</v>
      </c>
      <c r="H13" s="13">
        <v>268</v>
      </c>
    </row>
    <row r="14" spans="1:8" x14ac:dyDescent="0.25">
      <c r="A14" s="6" t="s">
        <v>27</v>
      </c>
      <c r="B14" s="6"/>
      <c r="C14" s="6"/>
      <c r="D14" s="6"/>
      <c r="E14" s="6"/>
      <c r="F14" s="6"/>
      <c r="G14" s="6"/>
      <c r="H14" s="12"/>
    </row>
    <row r="15" spans="1:8" x14ac:dyDescent="0.25">
      <c r="A15" t="s">
        <v>28</v>
      </c>
      <c r="B15">
        <v>13</v>
      </c>
      <c r="C15">
        <v>18</v>
      </c>
      <c r="D15">
        <v>20</v>
      </c>
      <c r="E15">
        <v>15</v>
      </c>
      <c r="F15">
        <v>25</v>
      </c>
      <c r="G15">
        <v>9</v>
      </c>
      <c r="H15" s="13">
        <v>752</v>
      </c>
    </row>
    <row r="16" spans="1:8" x14ac:dyDescent="0.25">
      <c r="A16" t="s">
        <v>29</v>
      </c>
      <c r="B16">
        <v>11</v>
      </c>
      <c r="C16">
        <v>30</v>
      </c>
      <c r="D16">
        <v>19</v>
      </c>
      <c r="E16">
        <v>10</v>
      </c>
      <c r="F16">
        <v>21</v>
      </c>
      <c r="G16">
        <v>9</v>
      </c>
      <c r="H16" s="13">
        <v>344</v>
      </c>
    </row>
    <row r="17" spans="1:8" x14ac:dyDescent="0.25">
      <c r="A17" t="s">
        <v>30</v>
      </c>
      <c r="B17">
        <v>10</v>
      </c>
      <c r="C17">
        <v>26</v>
      </c>
      <c r="D17">
        <v>21</v>
      </c>
      <c r="E17">
        <v>14</v>
      </c>
      <c r="F17">
        <v>20</v>
      </c>
      <c r="G17">
        <v>9</v>
      </c>
      <c r="H17" s="13">
        <v>251</v>
      </c>
    </row>
    <row r="18" spans="1:8" x14ac:dyDescent="0.25">
      <c r="A18" s="6" t="s">
        <v>31</v>
      </c>
      <c r="B18" s="6"/>
      <c r="C18" s="6"/>
      <c r="D18" s="6"/>
      <c r="E18" s="6"/>
      <c r="F18" s="6"/>
      <c r="G18" s="6"/>
      <c r="H18" s="12"/>
    </row>
    <row r="19" spans="1:8" x14ac:dyDescent="0.25">
      <c r="A19" t="s">
        <v>32</v>
      </c>
      <c r="B19">
        <v>16</v>
      </c>
      <c r="C19">
        <v>19</v>
      </c>
      <c r="D19">
        <v>22</v>
      </c>
      <c r="E19">
        <v>11</v>
      </c>
      <c r="F19">
        <v>22</v>
      </c>
      <c r="G19">
        <v>11</v>
      </c>
      <c r="H19" s="13">
        <v>196</v>
      </c>
    </row>
    <row r="20" spans="1:8" x14ac:dyDescent="0.25">
      <c r="A20" t="s">
        <v>33</v>
      </c>
      <c r="B20">
        <v>11</v>
      </c>
      <c r="C20">
        <v>24</v>
      </c>
      <c r="D20">
        <v>19</v>
      </c>
      <c r="E20">
        <v>14</v>
      </c>
      <c r="F20">
        <v>22</v>
      </c>
      <c r="G20">
        <v>9</v>
      </c>
      <c r="H20" s="13">
        <v>1129</v>
      </c>
    </row>
    <row r="21" spans="1:8" x14ac:dyDescent="0.25">
      <c r="A21" s="6" t="s">
        <v>34</v>
      </c>
      <c r="B21" s="6"/>
      <c r="C21" s="6"/>
      <c r="D21" s="6"/>
      <c r="E21" s="6"/>
      <c r="F21" s="6"/>
      <c r="G21" s="6"/>
      <c r="H21" s="12"/>
    </row>
    <row r="22" spans="1:8" x14ac:dyDescent="0.25">
      <c r="A22" t="s">
        <v>35</v>
      </c>
      <c r="B22">
        <v>16</v>
      </c>
      <c r="C22">
        <v>19</v>
      </c>
      <c r="D22">
        <v>15</v>
      </c>
      <c r="E22">
        <v>13</v>
      </c>
      <c r="F22">
        <v>23</v>
      </c>
      <c r="G22">
        <v>15</v>
      </c>
      <c r="H22" s="13">
        <v>177</v>
      </c>
    </row>
    <row r="23" spans="1:8" x14ac:dyDescent="0.25">
      <c r="A23" t="s">
        <v>36</v>
      </c>
      <c r="B23">
        <v>11</v>
      </c>
      <c r="C23">
        <v>24</v>
      </c>
      <c r="D23">
        <v>20</v>
      </c>
      <c r="E23">
        <v>14</v>
      </c>
      <c r="F23">
        <v>22</v>
      </c>
      <c r="G23">
        <v>9</v>
      </c>
      <c r="H23" s="13">
        <v>1170</v>
      </c>
    </row>
    <row r="25" spans="1:8" ht="15" customHeight="1" x14ac:dyDescent="0.25">
      <c r="A25" s="40" t="s">
        <v>119</v>
      </c>
      <c r="B25" s="40"/>
      <c r="C25" s="40"/>
      <c r="D25" s="40"/>
      <c r="E25" s="40"/>
      <c r="F25" s="40"/>
      <c r="G25" s="40"/>
      <c r="H25" s="40"/>
    </row>
    <row r="26" spans="1:8" ht="15" customHeight="1" x14ac:dyDescent="0.25"/>
    <row r="27" spans="1:8" x14ac:dyDescent="0.25">
      <c r="A27" s="1" t="s">
        <v>117</v>
      </c>
    </row>
  </sheetData>
  <mergeCells count="1">
    <mergeCell ref="A25:H25"/>
  </mergeCells>
  <hyperlinks>
    <hyperlink ref="A27" location="Contents!A1" display="Back to Contents" xr:uid="{2D5CB22C-1131-43AE-8315-F220C38DDEAC}"/>
  </hyperlinks>
  <pageMargins left="0.7" right="0.7" top="0.75" bottom="0.75" header="0.3" footer="0.3"/>
  <pageSetup paperSize="9" orientation="portrait" horizontalDpi="300" verticalDpi="300"/>
  <ignoredErrors>
    <ignoredError sqref="A9:A13" numberStoredAsText="1"/>
  </ignoredErrors>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118"/>
  <sheetViews>
    <sheetView workbookViewId="0"/>
  </sheetViews>
  <sheetFormatPr defaultColWidth="11.42578125" defaultRowHeight="15" x14ac:dyDescent="0.25"/>
  <cols>
    <col min="1" max="1" width="57.7109375" customWidth="1"/>
  </cols>
  <sheetData>
    <row r="1" spans="1:4" ht="15.75" x14ac:dyDescent="0.25">
      <c r="A1" s="3" t="str">
        <f>Contents!A6</f>
        <v>Table 4: Areas of formal volunteering 2025</v>
      </c>
    </row>
    <row r="3" spans="1:4" x14ac:dyDescent="0.25">
      <c r="A3" s="5" t="s">
        <v>121</v>
      </c>
    </row>
    <row r="4" spans="1:4" x14ac:dyDescent="0.25">
      <c r="A4" s="6" t="s">
        <v>43</v>
      </c>
      <c r="B4" s="7" t="s">
        <v>44</v>
      </c>
      <c r="C4" s="7" t="s">
        <v>45</v>
      </c>
      <c r="D4" s="7" t="s">
        <v>46</v>
      </c>
    </row>
    <row r="5" spans="1:4" x14ac:dyDescent="0.25">
      <c r="A5" t="s">
        <v>47</v>
      </c>
      <c r="B5">
        <v>44</v>
      </c>
      <c r="C5">
        <v>32</v>
      </c>
      <c r="D5">
        <v>53</v>
      </c>
    </row>
    <row r="6" spans="1:4" x14ac:dyDescent="0.25">
      <c r="A6" t="s">
        <v>48</v>
      </c>
      <c r="B6">
        <v>40</v>
      </c>
      <c r="C6">
        <v>38</v>
      </c>
      <c r="D6">
        <v>41</v>
      </c>
    </row>
    <row r="7" spans="1:4" x14ac:dyDescent="0.25">
      <c r="A7" t="s">
        <v>49</v>
      </c>
      <c r="B7">
        <v>22</v>
      </c>
      <c r="C7">
        <v>22</v>
      </c>
      <c r="D7">
        <v>22</v>
      </c>
    </row>
    <row r="8" spans="1:4" x14ac:dyDescent="0.25">
      <c r="A8" t="s">
        <v>50</v>
      </c>
      <c r="B8">
        <v>18</v>
      </c>
      <c r="C8">
        <v>17</v>
      </c>
      <c r="D8">
        <v>18</v>
      </c>
    </row>
    <row r="9" spans="1:4" x14ac:dyDescent="0.25">
      <c r="A9" t="s">
        <v>51</v>
      </c>
      <c r="B9">
        <v>17</v>
      </c>
      <c r="C9">
        <v>17</v>
      </c>
      <c r="D9">
        <v>16</v>
      </c>
    </row>
    <row r="10" spans="1:4" x14ac:dyDescent="0.25">
      <c r="A10" t="s">
        <v>52</v>
      </c>
      <c r="B10">
        <v>14</v>
      </c>
      <c r="C10">
        <v>13</v>
      </c>
      <c r="D10">
        <v>15</v>
      </c>
    </row>
    <row r="11" spans="1:4" x14ac:dyDescent="0.25">
      <c r="A11" t="s">
        <v>53</v>
      </c>
      <c r="B11">
        <v>8</v>
      </c>
      <c r="C11">
        <v>8</v>
      </c>
      <c r="D11">
        <v>8</v>
      </c>
    </row>
    <row r="12" spans="1:4" x14ac:dyDescent="0.25">
      <c r="A12" t="s">
        <v>54</v>
      </c>
      <c r="B12">
        <v>6</v>
      </c>
      <c r="C12">
        <v>4</v>
      </c>
      <c r="D12">
        <v>7</v>
      </c>
    </row>
    <row r="13" spans="1:4" x14ac:dyDescent="0.25">
      <c r="A13" t="s">
        <v>55</v>
      </c>
      <c r="B13">
        <v>4</v>
      </c>
      <c r="C13">
        <v>4</v>
      </c>
      <c r="D13">
        <v>4</v>
      </c>
    </row>
    <row r="14" spans="1:4" x14ac:dyDescent="0.25">
      <c r="A14" t="s">
        <v>56</v>
      </c>
      <c r="B14">
        <v>4</v>
      </c>
      <c r="C14">
        <v>5</v>
      </c>
      <c r="D14">
        <v>3</v>
      </c>
    </row>
    <row r="15" spans="1:4" x14ac:dyDescent="0.25">
      <c r="A15" t="s">
        <v>57</v>
      </c>
      <c r="B15">
        <v>3</v>
      </c>
      <c r="C15">
        <v>2</v>
      </c>
      <c r="D15">
        <v>4</v>
      </c>
    </row>
    <row r="16" spans="1:4" x14ac:dyDescent="0.25">
      <c r="A16" t="s">
        <v>58</v>
      </c>
      <c r="B16">
        <v>3</v>
      </c>
      <c r="C16">
        <v>5</v>
      </c>
      <c r="D16">
        <v>2</v>
      </c>
    </row>
    <row r="17" spans="1:7" x14ac:dyDescent="0.25">
      <c r="A17" t="s">
        <v>59</v>
      </c>
      <c r="B17">
        <v>2</v>
      </c>
      <c r="C17">
        <v>1</v>
      </c>
      <c r="D17">
        <v>3</v>
      </c>
    </row>
    <row r="18" spans="1:7" x14ac:dyDescent="0.25">
      <c r="A18" t="s">
        <v>60</v>
      </c>
      <c r="B18">
        <v>2</v>
      </c>
      <c r="C18">
        <v>2</v>
      </c>
      <c r="D18">
        <v>2</v>
      </c>
    </row>
    <row r="19" spans="1:7" x14ac:dyDescent="0.25">
      <c r="A19" t="s">
        <v>61</v>
      </c>
      <c r="B19">
        <v>1</v>
      </c>
      <c r="C19">
        <v>1</v>
      </c>
      <c r="D19">
        <v>1</v>
      </c>
    </row>
    <row r="20" spans="1:7" x14ac:dyDescent="0.25">
      <c r="A20" t="s">
        <v>62</v>
      </c>
      <c r="B20">
        <v>7</v>
      </c>
      <c r="C20">
        <v>8</v>
      </c>
      <c r="D20">
        <v>7</v>
      </c>
    </row>
    <row r="21" spans="1:7" x14ac:dyDescent="0.25">
      <c r="A21" s="6" t="s">
        <v>16</v>
      </c>
      <c r="B21" s="12">
        <v>1336</v>
      </c>
      <c r="C21" s="12">
        <v>500</v>
      </c>
      <c r="D21" s="12">
        <v>836</v>
      </c>
    </row>
    <row r="22" spans="1:7" x14ac:dyDescent="0.25">
      <c r="A22" s="41"/>
      <c r="B22" s="41"/>
      <c r="C22" s="41"/>
      <c r="D22" s="41"/>
    </row>
    <row r="23" spans="1:7" ht="15" customHeight="1" x14ac:dyDescent="0.25">
      <c r="A23" s="4" t="s">
        <v>120</v>
      </c>
    </row>
    <row r="24" spans="1:7" ht="15" customHeight="1" x14ac:dyDescent="0.25">
      <c r="A24" s="40" t="s">
        <v>119</v>
      </c>
      <c r="B24" s="40"/>
      <c r="C24" s="40"/>
      <c r="D24" s="40"/>
    </row>
    <row r="25" spans="1:7" ht="15.75" x14ac:dyDescent="0.25">
      <c r="A25" s="2"/>
    </row>
    <row r="26" spans="1:7" x14ac:dyDescent="0.25">
      <c r="A26" s="5" t="s">
        <v>122</v>
      </c>
    </row>
    <row r="27" spans="1:7" x14ac:dyDescent="0.25">
      <c r="A27" s="6" t="s">
        <v>43</v>
      </c>
      <c r="B27" s="7" t="s">
        <v>44</v>
      </c>
      <c r="C27" s="7" t="s">
        <v>63</v>
      </c>
      <c r="D27" s="7" t="s">
        <v>64</v>
      </c>
      <c r="E27" s="7" t="s">
        <v>65</v>
      </c>
      <c r="F27" s="7" t="s">
        <v>66</v>
      </c>
      <c r="G27" s="7" t="s">
        <v>67</v>
      </c>
    </row>
    <row r="28" spans="1:7" x14ac:dyDescent="0.25">
      <c r="A28" t="s">
        <v>47</v>
      </c>
      <c r="B28">
        <v>44</v>
      </c>
      <c r="C28">
        <v>37</v>
      </c>
      <c r="D28">
        <v>40</v>
      </c>
      <c r="E28">
        <v>40</v>
      </c>
      <c r="F28">
        <v>48</v>
      </c>
      <c r="G28">
        <v>52</v>
      </c>
    </row>
    <row r="29" spans="1:7" x14ac:dyDescent="0.25">
      <c r="A29" t="s">
        <v>48</v>
      </c>
      <c r="B29">
        <v>40</v>
      </c>
      <c r="C29">
        <v>34</v>
      </c>
      <c r="D29">
        <v>45</v>
      </c>
      <c r="E29">
        <v>42</v>
      </c>
      <c r="F29">
        <v>39</v>
      </c>
      <c r="G29">
        <v>39</v>
      </c>
    </row>
    <row r="30" spans="1:7" x14ac:dyDescent="0.25">
      <c r="A30" t="s">
        <v>49</v>
      </c>
      <c r="B30">
        <v>22</v>
      </c>
      <c r="C30">
        <v>33</v>
      </c>
      <c r="D30">
        <v>23</v>
      </c>
      <c r="E30">
        <v>19</v>
      </c>
      <c r="F30">
        <v>16</v>
      </c>
      <c r="G30">
        <v>20</v>
      </c>
    </row>
    <row r="31" spans="1:7" x14ac:dyDescent="0.25">
      <c r="A31" t="s">
        <v>50</v>
      </c>
      <c r="B31">
        <v>18</v>
      </c>
      <c r="C31">
        <v>22</v>
      </c>
      <c r="D31">
        <v>22</v>
      </c>
      <c r="E31">
        <v>17</v>
      </c>
      <c r="F31">
        <v>15</v>
      </c>
      <c r="G31">
        <v>14</v>
      </c>
    </row>
    <row r="32" spans="1:7" x14ac:dyDescent="0.25">
      <c r="A32" t="s">
        <v>51</v>
      </c>
      <c r="B32">
        <v>17</v>
      </c>
      <c r="C32">
        <v>17</v>
      </c>
      <c r="D32">
        <v>15</v>
      </c>
      <c r="E32">
        <v>18</v>
      </c>
      <c r="F32">
        <v>20</v>
      </c>
      <c r="G32">
        <v>15</v>
      </c>
    </row>
    <row r="33" spans="1:7" x14ac:dyDescent="0.25">
      <c r="A33" t="s">
        <v>52</v>
      </c>
      <c r="B33">
        <v>14</v>
      </c>
      <c r="C33">
        <v>14</v>
      </c>
      <c r="D33">
        <v>14</v>
      </c>
      <c r="E33">
        <v>11</v>
      </c>
      <c r="F33">
        <v>17</v>
      </c>
      <c r="G33">
        <v>16</v>
      </c>
    </row>
    <row r="34" spans="1:7" x14ac:dyDescent="0.25">
      <c r="A34" t="s">
        <v>53</v>
      </c>
      <c r="B34">
        <v>8</v>
      </c>
      <c r="C34">
        <v>13</v>
      </c>
      <c r="D34">
        <v>6</v>
      </c>
      <c r="E34">
        <v>8</v>
      </c>
      <c r="F34">
        <v>8</v>
      </c>
      <c r="G34">
        <v>7</v>
      </c>
    </row>
    <row r="35" spans="1:7" x14ac:dyDescent="0.25">
      <c r="A35" t="s">
        <v>54</v>
      </c>
      <c r="B35">
        <v>6</v>
      </c>
      <c r="C35">
        <v>9</v>
      </c>
      <c r="D35">
        <v>7</v>
      </c>
      <c r="E35">
        <v>4</v>
      </c>
      <c r="F35">
        <v>7</v>
      </c>
      <c r="G35">
        <v>3</v>
      </c>
    </row>
    <row r="36" spans="1:7" x14ac:dyDescent="0.25">
      <c r="A36" t="s">
        <v>55</v>
      </c>
      <c r="B36">
        <v>4</v>
      </c>
      <c r="C36">
        <v>8</v>
      </c>
      <c r="D36">
        <v>5</v>
      </c>
      <c r="E36">
        <v>3</v>
      </c>
      <c r="F36">
        <v>2</v>
      </c>
      <c r="G36">
        <v>2</v>
      </c>
    </row>
    <row r="37" spans="1:7" x14ac:dyDescent="0.25">
      <c r="A37" t="s">
        <v>56</v>
      </c>
      <c r="B37">
        <v>4</v>
      </c>
      <c r="C37">
        <v>8</v>
      </c>
      <c r="D37">
        <v>6</v>
      </c>
      <c r="E37">
        <v>2</v>
      </c>
      <c r="F37">
        <v>2</v>
      </c>
      <c r="G37">
        <v>2</v>
      </c>
    </row>
    <row r="38" spans="1:7" x14ac:dyDescent="0.25">
      <c r="A38" t="s">
        <v>57</v>
      </c>
      <c r="B38">
        <v>3</v>
      </c>
      <c r="C38">
        <v>3</v>
      </c>
      <c r="D38">
        <v>3</v>
      </c>
      <c r="E38">
        <v>2</v>
      </c>
      <c r="F38">
        <v>3</v>
      </c>
      <c r="G38">
        <v>4</v>
      </c>
    </row>
    <row r="39" spans="1:7" x14ac:dyDescent="0.25">
      <c r="A39" t="s">
        <v>58</v>
      </c>
      <c r="B39">
        <v>3</v>
      </c>
      <c r="C39">
        <v>6</v>
      </c>
      <c r="D39">
        <v>1</v>
      </c>
      <c r="E39">
        <v>2</v>
      </c>
      <c r="F39">
        <v>2</v>
      </c>
      <c r="G39">
        <v>3</v>
      </c>
    </row>
    <row r="40" spans="1:7" x14ac:dyDescent="0.25">
      <c r="A40" t="s">
        <v>59</v>
      </c>
      <c r="B40">
        <v>2</v>
      </c>
      <c r="C40">
        <v>4</v>
      </c>
      <c r="D40">
        <v>1</v>
      </c>
      <c r="E40">
        <v>2</v>
      </c>
      <c r="F40">
        <v>1</v>
      </c>
      <c r="G40">
        <v>3</v>
      </c>
    </row>
    <row r="41" spans="1:7" x14ac:dyDescent="0.25">
      <c r="A41" t="s">
        <v>60</v>
      </c>
      <c r="B41">
        <v>2</v>
      </c>
      <c r="C41">
        <v>3</v>
      </c>
      <c r="D41">
        <v>2</v>
      </c>
      <c r="E41">
        <v>1</v>
      </c>
      <c r="F41">
        <v>2</v>
      </c>
      <c r="G41">
        <v>1</v>
      </c>
    </row>
    <row r="42" spans="1:7" x14ac:dyDescent="0.25">
      <c r="A42" t="s">
        <v>61</v>
      </c>
      <c r="B42">
        <v>1</v>
      </c>
      <c r="C42">
        <v>1</v>
      </c>
      <c r="D42">
        <v>1</v>
      </c>
      <c r="E42">
        <v>2</v>
      </c>
      <c r="F42">
        <v>0</v>
      </c>
      <c r="G42">
        <v>1</v>
      </c>
    </row>
    <row r="43" spans="1:7" x14ac:dyDescent="0.25">
      <c r="A43" t="s">
        <v>62</v>
      </c>
      <c r="B43">
        <v>7</v>
      </c>
      <c r="C43">
        <v>10</v>
      </c>
      <c r="D43">
        <v>10</v>
      </c>
      <c r="E43">
        <v>5</v>
      </c>
      <c r="F43">
        <v>4</v>
      </c>
      <c r="G43">
        <v>8</v>
      </c>
    </row>
    <row r="44" spans="1:7" x14ac:dyDescent="0.25">
      <c r="A44" s="6" t="s">
        <v>16</v>
      </c>
      <c r="B44" s="12">
        <v>1336</v>
      </c>
      <c r="C44" s="12">
        <v>254</v>
      </c>
      <c r="D44" s="12">
        <v>257</v>
      </c>
      <c r="E44" s="12">
        <v>263</v>
      </c>
      <c r="F44" s="12">
        <v>295</v>
      </c>
      <c r="G44" s="12">
        <v>267</v>
      </c>
    </row>
    <row r="46" spans="1:7" x14ac:dyDescent="0.25">
      <c r="A46" s="40" t="s">
        <v>120</v>
      </c>
      <c r="B46" s="40"/>
      <c r="C46" s="40"/>
      <c r="D46" s="40"/>
      <c r="E46" s="40"/>
      <c r="F46" s="40"/>
      <c r="G46" s="40"/>
    </row>
    <row r="47" spans="1:7" x14ac:dyDescent="0.25">
      <c r="A47" s="40" t="s">
        <v>119</v>
      </c>
      <c r="B47" s="40"/>
      <c r="C47" s="40"/>
      <c r="D47" s="40"/>
    </row>
    <row r="48" spans="1:7" ht="15.75" x14ac:dyDescent="0.25">
      <c r="A48" s="2"/>
    </row>
    <row r="49" spans="1:5" x14ac:dyDescent="0.25">
      <c r="A49" s="5" t="s">
        <v>123</v>
      </c>
    </row>
    <row r="50" spans="1:5" ht="30" x14ac:dyDescent="0.25">
      <c r="A50" s="6" t="s">
        <v>43</v>
      </c>
      <c r="B50" s="7" t="s">
        <v>44</v>
      </c>
      <c r="C50" s="7" t="s">
        <v>68</v>
      </c>
      <c r="D50" s="8" t="s">
        <v>69</v>
      </c>
      <c r="E50" s="8" t="s">
        <v>70</v>
      </c>
    </row>
    <row r="51" spans="1:5" x14ac:dyDescent="0.25">
      <c r="A51" t="s">
        <v>47</v>
      </c>
      <c r="B51">
        <v>44</v>
      </c>
      <c r="C51">
        <v>39</v>
      </c>
      <c r="D51">
        <v>51</v>
      </c>
      <c r="E51">
        <v>42</v>
      </c>
    </row>
    <row r="52" spans="1:5" x14ac:dyDescent="0.25">
      <c r="A52" t="s">
        <v>48</v>
      </c>
      <c r="B52">
        <v>40</v>
      </c>
      <c r="C52">
        <v>45</v>
      </c>
      <c r="D52">
        <v>32</v>
      </c>
      <c r="E52">
        <v>39</v>
      </c>
    </row>
    <row r="53" spans="1:5" x14ac:dyDescent="0.25">
      <c r="A53" t="s">
        <v>49</v>
      </c>
      <c r="B53">
        <v>22</v>
      </c>
      <c r="C53">
        <v>23</v>
      </c>
      <c r="D53">
        <v>20</v>
      </c>
      <c r="E53">
        <v>24</v>
      </c>
    </row>
    <row r="54" spans="1:5" x14ac:dyDescent="0.25">
      <c r="A54" t="s">
        <v>50</v>
      </c>
      <c r="B54">
        <v>18</v>
      </c>
      <c r="C54">
        <v>18</v>
      </c>
      <c r="D54">
        <v>16</v>
      </c>
      <c r="E54">
        <v>18</v>
      </c>
    </row>
    <row r="55" spans="1:5" x14ac:dyDescent="0.25">
      <c r="A55" t="s">
        <v>51</v>
      </c>
      <c r="B55">
        <v>17</v>
      </c>
      <c r="C55">
        <v>8</v>
      </c>
      <c r="D55">
        <v>27</v>
      </c>
      <c r="E55">
        <v>21</v>
      </c>
    </row>
    <row r="56" spans="1:5" x14ac:dyDescent="0.25">
      <c r="A56" t="s">
        <v>52</v>
      </c>
      <c r="B56">
        <v>14</v>
      </c>
      <c r="C56">
        <v>20</v>
      </c>
      <c r="D56">
        <v>9</v>
      </c>
      <c r="E56">
        <v>11</v>
      </c>
    </row>
    <row r="57" spans="1:5" x14ac:dyDescent="0.25">
      <c r="A57" t="s">
        <v>53</v>
      </c>
      <c r="B57">
        <v>8</v>
      </c>
      <c r="C57">
        <v>9</v>
      </c>
      <c r="D57">
        <v>8</v>
      </c>
      <c r="E57">
        <v>8</v>
      </c>
    </row>
    <row r="58" spans="1:5" x14ac:dyDescent="0.25">
      <c r="A58" t="s">
        <v>54</v>
      </c>
      <c r="B58">
        <v>6</v>
      </c>
      <c r="C58">
        <v>4</v>
      </c>
      <c r="D58">
        <v>8</v>
      </c>
      <c r="E58">
        <v>6</v>
      </c>
    </row>
    <row r="59" spans="1:5" x14ac:dyDescent="0.25">
      <c r="A59" t="s">
        <v>55</v>
      </c>
      <c r="B59">
        <v>4</v>
      </c>
      <c r="C59">
        <v>4</v>
      </c>
      <c r="D59">
        <v>4</v>
      </c>
      <c r="E59">
        <v>4</v>
      </c>
    </row>
    <row r="60" spans="1:5" x14ac:dyDescent="0.25">
      <c r="A60" t="s">
        <v>56</v>
      </c>
      <c r="B60">
        <v>4</v>
      </c>
      <c r="C60">
        <v>3</v>
      </c>
      <c r="D60">
        <v>4</v>
      </c>
      <c r="E60">
        <v>7</v>
      </c>
    </row>
    <row r="61" spans="1:5" x14ac:dyDescent="0.25">
      <c r="A61" t="s">
        <v>57</v>
      </c>
      <c r="B61">
        <v>3</v>
      </c>
      <c r="C61">
        <v>3</v>
      </c>
      <c r="D61">
        <v>3</v>
      </c>
      <c r="E61">
        <v>3</v>
      </c>
    </row>
    <row r="62" spans="1:5" x14ac:dyDescent="0.25">
      <c r="A62" t="s">
        <v>58</v>
      </c>
      <c r="B62">
        <v>3</v>
      </c>
      <c r="C62">
        <v>4</v>
      </c>
      <c r="D62">
        <v>2</v>
      </c>
      <c r="E62">
        <v>3</v>
      </c>
    </row>
    <row r="63" spans="1:5" x14ac:dyDescent="0.25">
      <c r="A63" t="s">
        <v>59</v>
      </c>
      <c r="B63">
        <v>2</v>
      </c>
      <c r="C63">
        <v>2</v>
      </c>
      <c r="D63">
        <v>2</v>
      </c>
      <c r="E63">
        <v>3</v>
      </c>
    </row>
    <row r="64" spans="1:5" x14ac:dyDescent="0.25">
      <c r="A64" t="s">
        <v>60</v>
      </c>
      <c r="B64">
        <v>2</v>
      </c>
      <c r="C64">
        <v>1</v>
      </c>
      <c r="D64">
        <v>3</v>
      </c>
      <c r="E64">
        <v>1</v>
      </c>
    </row>
    <row r="65" spans="1:5" x14ac:dyDescent="0.25">
      <c r="A65" t="s">
        <v>61</v>
      </c>
      <c r="B65">
        <v>1</v>
      </c>
      <c r="C65">
        <v>1</v>
      </c>
      <c r="D65">
        <v>1</v>
      </c>
      <c r="E65">
        <v>1</v>
      </c>
    </row>
    <row r="66" spans="1:5" x14ac:dyDescent="0.25">
      <c r="A66" t="s">
        <v>62</v>
      </c>
      <c r="B66">
        <v>7</v>
      </c>
      <c r="C66">
        <v>9</v>
      </c>
      <c r="D66">
        <v>8</v>
      </c>
      <c r="E66">
        <v>4</v>
      </c>
    </row>
    <row r="67" spans="1:5" x14ac:dyDescent="0.25">
      <c r="A67" s="6" t="s">
        <v>16</v>
      </c>
      <c r="B67" s="12">
        <v>1336</v>
      </c>
      <c r="C67" s="12">
        <v>740</v>
      </c>
      <c r="D67" s="12">
        <v>345</v>
      </c>
      <c r="E67" s="12">
        <v>251</v>
      </c>
    </row>
    <row r="68" spans="1:5" x14ac:dyDescent="0.25">
      <c r="A68" s="41"/>
      <c r="B68" s="41"/>
      <c r="C68" s="41"/>
      <c r="D68" s="41"/>
      <c r="E68" s="41"/>
    </row>
    <row r="69" spans="1:5" x14ac:dyDescent="0.25">
      <c r="A69" s="40" t="s">
        <v>120</v>
      </c>
      <c r="B69" s="40"/>
      <c r="C69" s="40"/>
      <c r="D69" s="40"/>
      <c r="E69" s="40"/>
    </row>
    <row r="70" spans="1:5" ht="15" customHeight="1" x14ac:dyDescent="0.25">
      <c r="A70" s="4" t="s">
        <v>119</v>
      </c>
    </row>
    <row r="71" spans="1:5" ht="15.75" x14ac:dyDescent="0.25">
      <c r="A71" s="2"/>
    </row>
    <row r="72" spans="1:5" x14ac:dyDescent="0.25">
      <c r="A72" s="5" t="s">
        <v>124</v>
      </c>
    </row>
    <row r="73" spans="1:5" ht="45" x14ac:dyDescent="0.25">
      <c r="A73" s="6" t="s">
        <v>43</v>
      </c>
      <c r="B73" s="7" t="s">
        <v>44</v>
      </c>
      <c r="C73" s="8" t="s">
        <v>71</v>
      </c>
      <c r="D73" s="8" t="s">
        <v>72</v>
      </c>
    </row>
    <row r="74" spans="1:5" x14ac:dyDescent="0.25">
      <c r="A74" t="s">
        <v>47</v>
      </c>
      <c r="B74">
        <v>44</v>
      </c>
      <c r="C74">
        <v>46</v>
      </c>
      <c r="D74">
        <v>43</v>
      </c>
    </row>
    <row r="75" spans="1:5" x14ac:dyDescent="0.25">
      <c r="A75" t="s">
        <v>48</v>
      </c>
      <c r="B75">
        <v>40</v>
      </c>
      <c r="C75">
        <v>38</v>
      </c>
      <c r="D75">
        <v>40</v>
      </c>
    </row>
    <row r="76" spans="1:5" x14ac:dyDescent="0.25">
      <c r="A76" t="s">
        <v>49</v>
      </c>
      <c r="B76">
        <v>22</v>
      </c>
      <c r="C76">
        <v>21</v>
      </c>
      <c r="D76">
        <v>22</v>
      </c>
    </row>
    <row r="77" spans="1:5" x14ac:dyDescent="0.25">
      <c r="A77" t="s">
        <v>50</v>
      </c>
      <c r="B77">
        <v>18</v>
      </c>
      <c r="C77">
        <v>17</v>
      </c>
      <c r="D77">
        <v>18</v>
      </c>
    </row>
    <row r="78" spans="1:5" x14ac:dyDescent="0.25">
      <c r="A78" t="s">
        <v>51</v>
      </c>
      <c r="B78">
        <v>17</v>
      </c>
      <c r="C78">
        <v>15</v>
      </c>
      <c r="D78">
        <v>17</v>
      </c>
    </row>
    <row r="79" spans="1:5" x14ac:dyDescent="0.25">
      <c r="A79" t="s">
        <v>52</v>
      </c>
      <c r="B79">
        <v>14</v>
      </c>
      <c r="C79">
        <v>12</v>
      </c>
      <c r="D79">
        <v>15</v>
      </c>
    </row>
    <row r="80" spans="1:5" x14ac:dyDescent="0.25">
      <c r="A80" t="s">
        <v>53</v>
      </c>
      <c r="B80">
        <v>8</v>
      </c>
      <c r="C80">
        <v>14</v>
      </c>
      <c r="D80">
        <v>7</v>
      </c>
    </row>
    <row r="81" spans="1:4" x14ac:dyDescent="0.25">
      <c r="A81" t="s">
        <v>54</v>
      </c>
      <c r="B81">
        <v>6</v>
      </c>
      <c r="C81">
        <v>7</v>
      </c>
      <c r="D81">
        <v>6</v>
      </c>
    </row>
    <row r="82" spans="1:4" x14ac:dyDescent="0.25">
      <c r="A82" t="s">
        <v>55</v>
      </c>
      <c r="B82">
        <v>4</v>
      </c>
      <c r="C82">
        <v>9</v>
      </c>
      <c r="D82">
        <v>3</v>
      </c>
    </row>
    <row r="83" spans="1:4" x14ac:dyDescent="0.25">
      <c r="A83" t="s">
        <v>56</v>
      </c>
      <c r="B83">
        <v>4</v>
      </c>
      <c r="C83">
        <v>5</v>
      </c>
      <c r="D83">
        <v>4</v>
      </c>
    </row>
    <row r="84" spans="1:4" x14ac:dyDescent="0.25">
      <c r="A84" t="s">
        <v>57</v>
      </c>
      <c r="B84">
        <v>3</v>
      </c>
      <c r="C84">
        <v>3</v>
      </c>
      <c r="D84">
        <v>3</v>
      </c>
    </row>
    <row r="85" spans="1:4" x14ac:dyDescent="0.25">
      <c r="A85" t="s">
        <v>58</v>
      </c>
      <c r="B85">
        <v>3</v>
      </c>
      <c r="C85">
        <v>3</v>
      </c>
      <c r="D85">
        <v>3</v>
      </c>
    </row>
    <row r="86" spans="1:4" x14ac:dyDescent="0.25">
      <c r="A86" t="s">
        <v>59</v>
      </c>
      <c r="B86">
        <v>2</v>
      </c>
      <c r="C86">
        <v>4</v>
      </c>
      <c r="D86">
        <v>2</v>
      </c>
    </row>
    <row r="87" spans="1:4" x14ac:dyDescent="0.25">
      <c r="A87" t="s">
        <v>60</v>
      </c>
      <c r="B87">
        <v>2</v>
      </c>
      <c r="C87">
        <v>5</v>
      </c>
      <c r="D87">
        <v>1</v>
      </c>
    </row>
    <row r="88" spans="1:4" x14ac:dyDescent="0.25">
      <c r="A88" t="s">
        <v>61</v>
      </c>
      <c r="B88">
        <v>1</v>
      </c>
      <c r="C88">
        <v>2</v>
      </c>
      <c r="D88">
        <v>1</v>
      </c>
    </row>
    <row r="89" spans="1:4" x14ac:dyDescent="0.25">
      <c r="A89" t="s">
        <v>62</v>
      </c>
      <c r="B89">
        <v>7</v>
      </c>
      <c r="C89">
        <v>7</v>
      </c>
      <c r="D89">
        <v>7</v>
      </c>
    </row>
    <row r="90" spans="1:4" x14ac:dyDescent="0.25">
      <c r="A90" s="6" t="s">
        <v>16</v>
      </c>
      <c r="B90" s="12">
        <v>1336</v>
      </c>
      <c r="C90" s="12">
        <v>196</v>
      </c>
      <c r="D90" s="12">
        <v>1117</v>
      </c>
    </row>
    <row r="92" spans="1:4" x14ac:dyDescent="0.25">
      <c r="A92" s="40" t="s">
        <v>120</v>
      </c>
      <c r="B92" s="40"/>
      <c r="C92" s="40"/>
      <c r="D92" s="40"/>
    </row>
    <row r="93" spans="1:4" x14ac:dyDescent="0.25">
      <c r="A93" s="40" t="s">
        <v>119</v>
      </c>
      <c r="B93" s="40"/>
      <c r="C93" s="40"/>
      <c r="D93" s="40"/>
    </row>
    <row r="94" spans="1:4" ht="15.75" x14ac:dyDescent="0.25">
      <c r="A94" s="2"/>
    </row>
    <row r="95" spans="1:4" x14ac:dyDescent="0.25">
      <c r="A95" s="5" t="s">
        <v>125</v>
      </c>
    </row>
    <row r="96" spans="1:4" ht="60" x14ac:dyDescent="0.25">
      <c r="A96" s="6" t="s">
        <v>43</v>
      </c>
      <c r="B96" s="7" t="s">
        <v>44</v>
      </c>
      <c r="C96" s="8" t="s">
        <v>73</v>
      </c>
      <c r="D96" s="8" t="s">
        <v>74</v>
      </c>
    </row>
    <row r="97" spans="1:4" x14ac:dyDescent="0.25">
      <c r="A97" t="s">
        <v>47</v>
      </c>
      <c r="B97">
        <v>44</v>
      </c>
      <c r="C97">
        <v>40</v>
      </c>
      <c r="D97">
        <v>44</v>
      </c>
    </row>
    <row r="98" spans="1:4" x14ac:dyDescent="0.25">
      <c r="A98" t="s">
        <v>48</v>
      </c>
      <c r="B98">
        <v>40</v>
      </c>
      <c r="C98">
        <v>28</v>
      </c>
      <c r="D98">
        <v>41</v>
      </c>
    </row>
    <row r="99" spans="1:4" x14ac:dyDescent="0.25">
      <c r="A99" t="s">
        <v>49</v>
      </c>
      <c r="B99">
        <v>22</v>
      </c>
      <c r="C99">
        <v>24</v>
      </c>
      <c r="D99">
        <v>22</v>
      </c>
    </row>
    <row r="100" spans="1:4" x14ac:dyDescent="0.25">
      <c r="A100" t="s">
        <v>50</v>
      </c>
      <c r="B100">
        <v>18</v>
      </c>
      <c r="C100">
        <v>12</v>
      </c>
      <c r="D100">
        <v>18</v>
      </c>
    </row>
    <row r="101" spans="1:4" x14ac:dyDescent="0.25">
      <c r="A101" t="s">
        <v>51</v>
      </c>
      <c r="B101">
        <v>17</v>
      </c>
      <c r="C101">
        <v>8</v>
      </c>
      <c r="D101">
        <v>18</v>
      </c>
    </row>
    <row r="102" spans="1:4" x14ac:dyDescent="0.25">
      <c r="A102" t="s">
        <v>52</v>
      </c>
      <c r="B102">
        <v>14</v>
      </c>
      <c r="C102">
        <v>15</v>
      </c>
      <c r="D102">
        <v>14</v>
      </c>
    </row>
    <row r="103" spans="1:4" x14ac:dyDescent="0.25">
      <c r="A103" t="s">
        <v>53</v>
      </c>
      <c r="B103">
        <v>8</v>
      </c>
      <c r="C103">
        <v>9</v>
      </c>
      <c r="D103">
        <v>8</v>
      </c>
    </row>
    <row r="104" spans="1:4" x14ac:dyDescent="0.25">
      <c r="A104" t="s">
        <v>54</v>
      </c>
      <c r="B104">
        <v>6</v>
      </c>
      <c r="C104">
        <v>4</v>
      </c>
      <c r="D104">
        <v>6</v>
      </c>
    </row>
    <row r="105" spans="1:4" x14ac:dyDescent="0.25">
      <c r="A105" t="s">
        <v>55</v>
      </c>
      <c r="B105">
        <v>4</v>
      </c>
      <c r="C105">
        <v>3</v>
      </c>
      <c r="D105">
        <v>4</v>
      </c>
    </row>
    <row r="106" spans="1:4" x14ac:dyDescent="0.25">
      <c r="A106" t="s">
        <v>56</v>
      </c>
      <c r="B106">
        <v>4</v>
      </c>
      <c r="C106">
        <v>7</v>
      </c>
      <c r="D106">
        <v>4</v>
      </c>
    </row>
    <row r="107" spans="1:4" x14ac:dyDescent="0.25">
      <c r="A107" t="s">
        <v>57</v>
      </c>
      <c r="B107">
        <v>3</v>
      </c>
      <c r="C107">
        <v>1</v>
      </c>
      <c r="D107">
        <v>3</v>
      </c>
    </row>
    <row r="108" spans="1:4" x14ac:dyDescent="0.25">
      <c r="A108" t="s">
        <v>58</v>
      </c>
      <c r="B108">
        <v>3</v>
      </c>
      <c r="C108">
        <v>2</v>
      </c>
      <c r="D108">
        <v>3</v>
      </c>
    </row>
    <row r="109" spans="1:4" x14ac:dyDescent="0.25">
      <c r="A109" t="s">
        <v>59</v>
      </c>
      <c r="B109">
        <v>2</v>
      </c>
      <c r="C109">
        <v>2</v>
      </c>
      <c r="D109">
        <v>2</v>
      </c>
    </row>
    <row r="110" spans="1:4" x14ac:dyDescent="0.25">
      <c r="A110" t="s">
        <v>60</v>
      </c>
      <c r="B110">
        <v>2</v>
      </c>
      <c r="C110">
        <v>1</v>
      </c>
      <c r="D110">
        <v>2</v>
      </c>
    </row>
    <row r="111" spans="1:4" x14ac:dyDescent="0.25">
      <c r="A111" t="s">
        <v>61</v>
      </c>
      <c r="B111">
        <v>1</v>
      </c>
      <c r="C111">
        <v>1</v>
      </c>
      <c r="D111">
        <v>1</v>
      </c>
    </row>
    <row r="112" spans="1:4" x14ac:dyDescent="0.25">
      <c r="A112" t="s">
        <v>62</v>
      </c>
      <c r="B112">
        <v>7</v>
      </c>
      <c r="C112">
        <v>10</v>
      </c>
      <c r="D112">
        <v>7</v>
      </c>
    </row>
    <row r="113" spans="1:4" x14ac:dyDescent="0.25">
      <c r="A113" s="6" t="s">
        <v>16</v>
      </c>
      <c r="B113" s="12">
        <v>1336</v>
      </c>
      <c r="C113" s="12">
        <v>174</v>
      </c>
      <c r="D113" s="12">
        <v>1162</v>
      </c>
    </row>
    <row r="115" spans="1:4" x14ac:dyDescent="0.25">
      <c r="A115" s="40" t="s">
        <v>120</v>
      </c>
      <c r="B115" s="40"/>
      <c r="C115" s="40"/>
      <c r="D115" s="40"/>
    </row>
    <row r="116" spans="1:4" x14ac:dyDescent="0.25">
      <c r="A116" s="40" t="s">
        <v>119</v>
      </c>
      <c r="B116" s="40"/>
      <c r="C116" s="40"/>
      <c r="D116" s="40"/>
    </row>
    <row r="118" spans="1:4" x14ac:dyDescent="0.25">
      <c r="A118" s="1" t="s">
        <v>117</v>
      </c>
    </row>
  </sheetData>
  <mergeCells count="10">
    <mergeCell ref="A92:D92"/>
    <mergeCell ref="A93:D93"/>
    <mergeCell ref="A115:D115"/>
    <mergeCell ref="A116:D116"/>
    <mergeCell ref="A22:D22"/>
    <mergeCell ref="A24:D24"/>
    <mergeCell ref="A46:G46"/>
    <mergeCell ref="A47:D47"/>
    <mergeCell ref="A68:E68"/>
    <mergeCell ref="A69:E69"/>
  </mergeCells>
  <hyperlinks>
    <hyperlink ref="A118" location="Contents!A1" display="Back to Contents" xr:uid="{8A4E39D6-163B-49C8-917E-7B8C267FA574}"/>
  </hyperlinks>
  <pageMargins left="0.7" right="0.7" top="0.75" bottom="0.75" header="0.3" footer="0.3"/>
  <pageSetup paperSize="9" orientation="portrait" horizontalDpi="300" verticalDpi="300"/>
  <tableParts count="5">
    <tablePart r:id="rId1"/>
    <tablePart r:id="rId2"/>
    <tablePart r:id="rId3"/>
    <tablePart r:id="rId4"/>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G133"/>
  <sheetViews>
    <sheetView workbookViewId="0"/>
  </sheetViews>
  <sheetFormatPr defaultColWidth="11.42578125" defaultRowHeight="15" x14ac:dyDescent="0.25"/>
  <cols>
    <col min="1" max="1" width="57.7109375" customWidth="1"/>
  </cols>
  <sheetData>
    <row r="1" spans="1:4" ht="15.75" x14ac:dyDescent="0.25">
      <c r="A1" s="3" t="str">
        <f>Contents!A7</f>
        <v>Table 5: Benefits of formal volunteering 2025</v>
      </c>
    </row>
    <row r="3" spans="1:4" x14ac:dyDescent="0.25">
      <c r="A3" s="5" t="s">
        <v>121</v>
      </c>
    </row>
    <row r="4" spans="1:4" x14ac:dyDescent="0.25">
      <c r="A4" s="6" t="s">
        <v>43</v>
      </c>
      <c r="B4" s="7" t="s">
        <v>44</v>
      </c>
      <c r="C4" s="7" t="s">
        <v>45</v>
      </c>
      <c r="D4" s="7" t="s">
        <v>46</v>
      </c>
    </row>
    <row r="5" spans="1:4" x14ac:dyDescent="0.25">
      <c r="A5" t="s">
        <v>75</v>
      </c>
      <c r="B5">
        <v>78</v>
      </c>
      <c r="C5">
        <v>71</v>
      </c>
      <c r="D5">
        <v>84</v>
      </c>
    </row>
    <row r="6" spans="1:4" x14ac:dyDescent="0.25">
      <c r="A6" t="s">
        <v>76</v>
      </c>
      <c r="B6">
        <v>45</v>
      </c>
      <c r="C6">
        <v>43</v>
      </c>
      <c r="D6">
        <v>47</v>
      </c>
    </row>
    <row r="7" spans="1:4" x14ac:dyDescent="0.25">
      <c r="A7" t="s">
        <v>77</v>
      </c>
      <c r="B7">
        <v>42</v>
      </c>
      <c r="C7">
        <v>35</v>
      </c>
      <c r="D7">
        <v>47</v>
      </c>
    </row>
    <row r="8" spans="1:4" x14ac:dyDescent="0.25">
      <c r="A8" t="s">
        <v>78</v>
      </c>
      <c r="B8">
        <v>42</v>
      </c>
      <c r="C8">
        <v>34</v>
      </c>
      <c r="D8">
        <v>48</v>
      </c>
    </row>
    <row r="9" spans="1:4" x14ac:dyDescent="0.25">
      <c r="A9" t="s">
        <v>79</v>
      </c>
      <c r="B9">
        <v>36</v>
      </c>
      <c r="C9">
        <v>27</v>
      </c>
      <c r="D9">
        <v>44</v>
      </c>
    </row>
    <row r="10" spans="1:4" x14ac:dyDescent="0.25">
      <c r="A10" t="s">
        <v>80</v>
      </c>
      <c r="B10">
        <v>33</v>
      </c>
      <c r="C10">
        <v>28</v>
      </c>
      <c r="D10">
        <v>37</v>
      </c>
    </row>
    <row r="11" spans="1:4" x14ac:dyDescent="0.25">
      <c r="A11" t="s">
        <v>81</v>
      </c>
      <c r="B11">
        <v>33</v>
      </c>
      <c r="C11">
        <v>26</v>
      </c>
      <c r="D11">
        <v>38</v>
      </c>
    </row>
    <row r="12" spans="1:4" x14ac:dyDescent="0.25">
      <c r="A12" t="s">
        <v>82</v>
      </c>
      <c r="B12">
        <v>32</v>
      </c>
      <c r="C12">
        <v>26</v>
      </c>
      <c r="D12">
        <v>37</v>
      </c>
    </row>
    <row r="13" spans="1:4" x14ac:dyDescent="0.25">
      <c r="A13" t="s">
        <v>83</v>
      </c>
      <c r="B13">
        <v>31</v>
      </c>
      <c r="C13">
        <v>25</v>
      </c>
      <c r="D13">
        <v>35</v>
      </c>
    </row>
    <row r="14" spans="1:4" x14ac:dyDescent="0.25">
      <c r="A14" t="s">
        <v>84</v>
      </c>
      <c r="B14">
        <v>30</v>
      </c>
      <c r="C14">
        <v>26</v>
      </c>
      <c r="D14">
        <v>34</v>
      </c>
    </row>
    <row r="15" spans="1:4" x14ac:dyDescent="0.25">
      <c r="A15" t="s">
        <v>85</v>
      </c>
      <c r="B15">
        <v>19</v>
      </c>
      <c r="C15">
        <v>18</v>
      </c>
      <c r="D15">
        <v>21</v>
      </c>
    </row>
    <row r="16" spans="1:4" x14ac:dyDescent="0.25">
      <c r="A16" t="s">
        <v>86</v>
      </c>
      <c r="B16">
        <v>19</v>
      </c>
      <c r="C16">
        <v>16</v>
      </c>
      <c r="D16">
        <v>22</v>
      </c>
    </row>
    <row r="17" spans="1:7" x14ac:dyDescent="0.25">
      <c r="A17" t="s">
        <v>87</v>
      </c>
      <c r="B17">
        <v>15</v>
      </c>
      <c r="C17">
        <v>14</v>
      </c>
      <c r="D17">
        <v>17</v>
      </c>
    </row>
    <row r="18" spans="1:7" x14ac:dyDescent="0.25">
      <c r="A18" t="s">
        <v>88</v>
      </c>
      <c r="B18">
        <v>14</v>
      </c>
      <c r="C18">
        <v>11</v>
      </c>
      <c r="D18">
        <v>16</v>
      </c>
    </row>
    <row r="19" spans="1:7" x14ac:dyDescent="0.25">
      <c r="A19" t="s">
        <v>89</v>
      </c>
      <c r="B19">
        <v>13</v>
      </c>
      <c r="C19">
        <v>9</v>
      </c>
      <c r="D19">
        <v>16</v>
      </c>
    </row>
    <row r="20" spans="1:7" x14ac:dyDescent="0.25">
      <c r="A20" t="s">
        <v>90</v>
      </c>
      <c r="B20">
        <v>10</v>
      </c>
      <c r="C20">
        <v>8</v>
      </c>
      <c r="D20">
        <v>12</v>
      </c>
    </row>
    <row r="21" spans="1:7" x14ac:dyDescent="0.25">
      <c r="A21" t="s">
        <v>91</v>
      </c>
      <c r="B21">
        <v>10</v>
      </c>
      <c r="C21">
        <v>8</v>
      </c>
      <c r="D21">
        <v>11</v>
      </c>
    </row>
    <row r="22" spans="1:7" x14ac:dyDescent="0.25">
      <c r="A22" t="s">
        <v>92</v>
      </c>
      <c r="B22">
        <v>6</v>
      </c>
      <c r="C22">
        <v>6</v>
      </c>
      <c r="D22">
        <v>6</v>
      </c>
    </row>
    <row r="23" spans="1:7" x14ac:dyDescent="0.25">
      <c r="A23" t="s">
        <v>93</v>
      </c>
      <c r="B23">
        <v>5</v>
      </c>
      <c r="C23">
        <v>9</v>
      </c>
      <c r="D23">
        <v>3</v>
      </c>
    </row>
    <row r="24" spans="1:7" x14ac:dyDescent="0.25">
      <c r="A24" s="6" t="s">
        <v>16</v>
      </c>
      <c r="B24" s="12">
        <v>1350</v>
      </c>
      <c r="C24" s="12">
        <v>504</v>
      </c>
      <c r="D24" s="12">
        <v>846</v>
      </c>
    </row>
    <row r="26" spans="1:7" ht="15" customHeight="1" x14ac:dyDescent="0.25">
      <c r="A26" s="40" t="s">
        <v>120</v>
      </c>
      <c r="B26" s="40"/>
      <c r="C26" s="40"/>
      <c r="D26" s="40"/>
    </row>
    <row r="27" spans="1:7" ht="15" customHeight="1" x14ac:dyDescent="0.25">
      <c r="A27" s="40" t="s">
        <v>119</v>
      </c>
      <c r="B27" s="40"/>
      <c r="C27" s="40"/>
      <c r="D27" s="40"/>
    </row>
    <row r="28" spans="1:7" ht="15.75" x14ac:dyDescent="0.25">
      <c r="A28" s="2"/>
    </row>
    <row r="29" spans="1:7" x14ac:dyDescent="0.25">
      <c r="A29" s="5" t="s">
        <v>122</v>
      </c>
    </row>
    <row r="30" spans="1:7" x14ac:dyDescent="0.25">
      <c r="A30" s="6" t="s">
        <v>43</v>
      </c>
      <c r="B30" s="7" t="s">
        <v>44</v>
      </c>
      <c r="C30" s="7" t="s">
        <v>63</v>
      </c>
      <c r="D30" s="7" t="s">
        <v>64</v>
      </c>
      <c r="E30" s="7" t="s">
        <v>65</v>
      </c>
      <c r="F30" s="7" t="s">
        <v>66</v>
      </c>
      <c r="G30" s="7" t="s">
        <v>67</v>
      </c>
    </row>
    <row r="31" spans="1:7" x14ac:dyDescent="0.25">
      <c r="A31" t="s">
        <v>75</v>
      </c>
      <c r="B31">
        <v>78</v>
      </c>
      <c r="C31">
        <v>81</v>
      </c>
      <c r="D31">
        <v>77</v>
      </c>
      <c r="E31">
        <v>79</v>
      </c>
      <c r="F31">
        <v>77</v>
      </c>
      <c r="G31">
        <v>78</v>
      </c>
    </row>
    <row r="32" spans="1:7" x14ac:dyDescent="0.25">
      <c r="A32" t="s">
        <v>76</v>
      </c>
      <c r="B32">
        <v>45</v>
      </c>
      <c r="C32">
        <v>46</v>
      </c>
      <c r="D32">
        <v>42</v>
      </c>
      <c r="E32">
        <v>46</v>
      </c>
      <c r="F32">
        <v>41</v>
      </c>
      <c r="G32">
        <v>52</v>
      </c>
    </row>
    <row r="33" spans="1:7" x14ac:dyDescent="0.25">
      <c r="A33" t="s">
        <v>77</v>
      </c>
      <c r="B33">
        <v>42</v>
      </c>
      <c r="C33">
        <v>46</v>
      </c>
      <c r="D33">
        <v>42</v>
      </c>
      <c r="E33">
        <v>35</v>
      </c>
      <c r="F33">
        <v>39</v>
      </c>
      <c r="G33">
        <v>47</v>
      </c>
    </row>
    <row r="34" spans="1:7" x14ac:dyDescent="0.25">
      <c r="A34" t="s">
        <v>78</v>
      </c>
      <c r="B34">
        <v>42</v>
      </c>
      <c r="C34">
        <v>40</v>
      </c>
      <c r="D34">
        <v>35</v>
      </c>
      <c r="E34">
        <v>38</v>
      </c>
      <c r="F34">
        <v>43</v>
      </c>
      <c r="G34">
        <v>52</v>
      </c>
    </row>
    <row r="35" spans="1:7" x14ac:dyDescent="0.25">
      <c r="A35" t="s">
        <v>79</v>
      </c>
      <c r="B35">
        <v>36</v>
      </c>
      <c r="C35">
        <v>37</v>
      </c>
      <c r="D35">
        <v>37</v>
      </c>
      <c r="E35">
        <v>30</v>
      </c>
      <c r="F35">
        <v>38</v>
      </c>
      <c r="G35">
        <v>39</v>
      </c>
    </row>
    <row r="36" spans="1:7" x14ac:dyDescent="0.25">
      <c r="A36" t="s">
        <v>80</v>
      </c>
      <c r="B36">
        <v>33</v>
      </c>
      <c r="C36">
        <v>32</v>
      </c>
      <c r="D36">
        <v>31</v>
      </c>
      <c r="E36">
        <v>30</v>
      </c>
      <c r="F36">
        <v>34</v>
      </c>
      <c r="G36">
        <v>39</v>
      </c>
    </row>
    <row r="37" spans="1:7" x14ac:dyDescent="0.25">
      <c r="A37" t="s">
        <v>81</v>
      </c>
      <c r="B37">
        <v>33</v>
      </c>
      <c r="C37">
        <v>28</v>
      </c>
      <c r="D37">
        <v>31</v>
      </c>
      <c r="E37">
        <v>26</v>
      </c>
      <c r="F37">
        <v>38</v>
      </c>
      <c r="G37">
        <v>40</v>
      </c>
    </row>
    <row r="38" spans="1:7" x14ac:dyDescent="0.25">
      <c r="A38" t="s">
        <v>82</v>
      </c>
      <c r="B38">
        <v>32</v>
      </c>
      <c r="C38">
        <v>37</v>
      </c>
      <c r="D38">
        <v>33</v>
      </c>
      <c r="E38">
        <v>29</v>
      </c>
      <c r="F38">
        <v>34</v>
      </c>
      <c r="G38">
        <v>29</v>
      </c>
    </row>
    <row r="39" spans="1:7" x14ac:dyDescent="0.25">
      <c r="A39" t="s">
        <v>83</v>
      </c>
      <c r="B39">
        <v>31</v>
      </c>
      <c r="C39">
        <v>23</v>
      </c>
      <c r="D39">
        <v>32</v>
      </c>
      <c r="E39">
        <v>26</v>
      </c>
      <c r="F39">
        <v>31</v>
      </c>
      <c r="G39">
        <v>40</v>
      </c>
    </row>
    <row r="40" spans="1:7" x14ac:dyDescent="0.25">
      <c r="A40" t="s">
        <v>84</v>
      </c>
      <c r="B40">
        <v>30</v>
      </c>
      <c r="C40">
        <v>31</v>
      </c>
      <c r="D40">
        <v>29</v>
      </c>
      <c r="E40">
        <v>30</v>
      </c>
      <c r="F40">
        <v>29</v>
      </c>
      <c r="G40">
        <v>33</v>
      </c>
    </row>
    <row r="41" spans="1:7" x14ac:dyDescent="0.25">
      <c r="A41" t="s">
        <v>85</v>
      </c>
      <c r="B41">
        <v>19</v>
      </c>
      <c r="C41">
        <v>25</v>
      </c>
      <c r="D41">
        <v>21</v>
      </c>
      <c r="E41">
        <v>18</v>
      </c>
      <c r="F41">
        <v>16</v>
      </c>
      <c r="G41">
        <v>18</v>
      </c>
    </row>
    <row r="42" spans="1:7" x14ac:dyDescent="0.25">
      <c r="A42" t="s">
        <v>86</v>
      </c>
      <c r="B42">
        <v>19</v>
      </c>
      <c r="C42">
        <v>17</v>
      </c>
      <c r="D42">
        <v>18</v>
      </c>
      <c r="E42">
        <v>16</v>
      </c>
      <c r="F42">
        <v>20</v>
      </c>
      <c r="G42">
        <v>24</v>
      </c>
    </row>
    <row r="43" spans="1:7" x14ac:dyDescent="0.25">
      <c r="A43" t="s">
        <v>87</v>
      </c>
      <c r="B43">
        <v>15</v>
      </c>
      <c r="C43">
        <v>16</v>
      </c>
      <c r="D43">
        <v>18</v>
      </c>
      <c r="E43">
        <v>13</v>
      </c>
      <c r="F43">
        <v>14</v>
      </c>
      <c r="G43">
        <v>17</v>
      </c>
    </row>
    <row r="44" spans="1:7" x14ac:dyDescent="0.25">
      <c r="A44" t="s">
        <v>88</v>
      </c>
      <c r="B44">
        <v>14</v>
      </c>
      <c r="C44">
        <v>15</v>
      </c>
      <c r="D44">
        <v>7</v>
      </c>
      <c r="E44">
        <v>13</v>
      </c>
      <c r="F44">
        <v>14</v>
      </c>
      <c r="G44">
        <v>18</v>
      </c>
    </row>
    <row r="45" spans="1:7" x14ac:dyDescent="0.25">
      <c r="A45" t="s">
        <v>89</v>
      </c>
      <c r="B45">
        <v>13</v>
      </c>
      <c r="C45">
        <v>14</v>
      </c>
      <c r="D45">
        <v>11</v>
      </c>
      <c r="E45">
        <v>11</v>
      </c>
      <c r="F45">
        <v>15</v>
      </c>
      <c r="G45">
        <v>15</v>
      </c>
    </row>
    <row r="46" spans="1:7" x14ac:dyDescent="0.25">
      <c r="A46" t="s">
        <v>90</v>
      </c>
      <c r="B46">
        <v>10</v>
      </c>
      <c r="C46">
        <v>10</v>
      </c>
      <c r="D46">
        <v>9</v>
      </c>
      <c r="E46">
        <v>8</v>
      </c>
      <c r="F46">
        <v>12</v>
      </c>
      <c r="G46">
        <v>13</v>
      </c>
    </row>
    <row r="47" spans="1:7" x14ac:dyDescent="0.25">
      <c r="A47" t="s">
        <v>91</v>
      </c>
      <c r="B47">
        <v>10</v>
      </c>
      <c r="C47">
        <v>6</v>
      </c>
      <c r="D47">
        <v>5</v>
      </c>
      <c r="E47">
        <v>8</v>
      </c>
      <c r="F47">
        <v>14</v>
      </c>
      <c r="G47">
        <v>15</v>
      </c>
    </row>
    <row r="48" spans="1:7" x14ac:dyDescent="0.25">
      <c r="A48" t="s">
        <v>92</v>
      </c>
      <c r="B48">
        <v>6</v>
      </c>
      <c r="C48">
        <v>6</v>
      </c>
      <c r="D48">
        <v>5</v>
      </c>
      <c r="E48">
        <v>5</v>
      </c>
      <c r="F48">
        <v>6</v>
      </c>
      <c r="G48">
        <v>8</v>
      </c>
    </row>
    <row r="49" spans="1:7" x14ac:dyDescent="0.25">
      <c r="A49" t="s">
        <v>93</v>
      </c>
      <c r="B49">
        <v>5</v>
      </c>
      <c r="C49">
        <v>5</v>
      </c>
      <c r="D49">
        <v>6</v>
      </c>
      <c r="E49">
        <v>5</v>
      </c>
      <c r="F49">
        <v>7</v>
      </c>
      <c r="G49">
        <v>3</v>
      </c>
    </row>
    <row r="50" spans="1:7" x14ac:dyDescent="0.25">
      <c r="A50" s="6" t="s">
        <v>16</v>
      </c>
      <c r="B50" s="12">
        <v>1350</v>
      </c>
      <c r="C50" s="12">
        <v>259</v>
      </c>
      <c r="D50" s="12">
        <v>263</v>
      </c>
      <c r="E50" s="12">
        <v>264</v>
      </c>
      <c r="F50" s="12">
        <v>296</v>
      </c>
      <c r="G50" s="12">
        <v>268</v>
      </c>
    </row>
    <row r="52" spans="1:7" x14ac:dyDescent="0.25">
      <c r="A52" s="40" t="s">
        <v>120</v>
      </c>
      <c r="B52" s="40"/>
      <c r="C52" s="40"/>
      <c r="D52" s="40"/>
      <c r="E52" s="40"/>
      <c r="F52" s="40"/>
      <c r="G52" s="40"/>
    </row>
    <row r="53" spans="1:7" x14ac:dyDescent="0.25">
      <c r="A53" s="40" t="s">
        <v>119</v>
      </c>
      <c r="B53" s="40"/>
      <c r="C53" s="40"/>
      <c r="D53" s="40"/>
      <c r="E53" s="40"/>
      <c r="F53" s="40"/>
      <c r="G53" s="40"/>
    </row>
    <row r="54" spans="1:7" ht="15.75" x14ac:dyDescent="0.25">
      <c r="A54" s="2"/>
    </row>
    <row r="55" spans="1:7" x14ac:dyDescent="0.25">
      <c r="A55" s="5" t="s">
        <v>123</v>
      </c>
    </row>
    <row r="56" spans="1:7" ht="30" x14ac:dyDescent="0.25">
      <c r="A56" s="6" t="s">
        <v>43</v>
      </c>
      <c r="B56" s="7" t="s">
        <v>44</v>
      </c>
      <c r="C56" s="7" t="s">
        <v>68</v>
      </c>
      <c r="D56" s="8" t="s">
        <v>69</v>
      </c>
      <c r="E56" s="8" t="s">
        <v>70</v>
      </c>
    </row>
    <row r="57" spans="1:7" x14ac:dyDescent="0.25">
      <c r="A57" t="s">
        <v>75</v>
      </c>
      <c r="B57">
        <v>78</v>
      </c>
      <c r="C57">
        <v>79</v>
      </c>
      <c r="D57">
        <v>76</v>
      </c>
      <c r="E57">
        <v>81</v>
      </c>
    </row>
    <row r="58" spans="1:7" x14ac:dyDescent="0.25">
      <c r="A58" t="s">
        <v>76</v>
      </c>
      <c r="B58">
        <v>45</v>
      </c>
      <c r="C58">
        <v>42</v>
      </c>
      <c r="D58">
        <v>48</v>
      </c>
      <c r="E58">
        <v>49</v>
      </c>
    </row>
    <row r="59" spans="1:7" x14ac:dyDescent="0.25">
      <c r="A59" t="s">
        <v>77</v>
      </c>
      <c r="B59">
        <v>42</v>
      </c>
      <c r="C59">
        <v>41</v>
      </c>
      <c r="D59">
        <v>41</v>
      </c>
      <c r="E59">
        <v>45</v>
      </c>
    </row>
    <row r="60" spans="1:7" x14ac:dyDescent="0.25">
      <c r="A60" t="s">
        <v>78</v>
      </c>
      <c r="B60">
        <v>42</v>
      </c>
      <c r="C60">
        <v>39</v>
      </c>
      <c r="D60">
        <v>43</v>
      </c>
      <c r="E60">
        <v>46</v>
      </c>
    </row>
    <row r="61" spans="1:7" x14ac:dyDescent="0.25">
      <c r="A61" t="s">
        <v>79</v>
      </c>
      <c r="B61">
        <v>36</v>
      </c>
      <c r="C61">
        <v>34</v>
      </c>
      <c r="D61">
        <v>38</v>
      </c>
      <c r="E61">
        <v>39</v>
      </c>
    </row>
    <row r="62" spans="1:7" x14ac:dyDescent="0.25">
      <c r="A62" t="s">
        <v>80</v>
      </c>
      <c r="B62">
        <v>33</v>
      </c>
      <c r="C62">
        <v>31</v>
      </c>
      <c r="D62">
        <v>32</v>
      </c>
      <c r="E62">
        <v>41</v>
      </c>
    </row>
    <row r="63" spans="1:7" x14ac:dyDescent="0.25">
      <c r="A63" t="s">
        <v>81</v>
      </c>
      <c r="B63">
        <v>33</v>
      </c>
      <c r="C63">
        <v>31</v>
      </c>
      <c r="D63">
        <v>29</v>
      </c>
      <c r="E63">
        <v>43</v>
      </c>
    </row>
    <row r="64" spans="1:7" x14ac:dyDescent="0.25">
      <c r="A64" t="s">
        <v>82</v>
      </c>
      <c r="B64">
        <v>32</v>
      </c>
      <c r="C64">
        <v>32</v>
      </c>
      <c r="D64">
        <v>33</v>
      </c>
      <c r="E64">
        <v>32</v>
      </c>
    </row>
    <row r="65" spans="1:5" x14ac:dyDescent="0.25">
      <c r="A65" t="s">
        <v>83</v>
      </c>
      <c r="B65">
        <v>31</v>
      </c>
      <c r="C65">
        <v>28</v>
      </c>
      <c r="D65">
        <v>33</v>
      </c>
      <c r="E65">
        <v>34</v>
      </c>
    </row>
    <row r="66" spans="1:5" x14ac:dyDescent="0.25">
      <c r="A66" t="s">
        <v>84</v>
      </c>
      <c r="B66">
        <v>30</v>
      </c>
      <c r="C66">
        <v>31</v>
      </c>
      <c r="D66">
        <v>27</v>
      </c>
      <c r="E66">
        <v>33</v>
      </c>
    </row>
    <row r="67" spans="1:5" x14ac:dyDescent="0.25">
      <c r="A67" t="s">
        <v>85</v>
      </c>
      <c r="B67">
        <v>19</v>
      </c>
      <c r="C67">
        <v>18</v>
      </c>
      <c r="D67">
        <v>19</v>
      </c>
      <c r="E67">
        <v>24</v>
      </c>
    </row>
    <row r="68" spans="1:5" x14ac:dyDescent="0.25">
      <c r="A68" t="s">
        <v>86</v>
      </c>
      <c r="B68">
        <v>19</v>
      </c>
      <c r="C68">
        <v>17</v>
      </c>
      <c r="D68">
        <v>22</v>
      </c>
      <c r="E68">
        <v>20</v>
      </c>
    </row>
    <row r="69" spans="1:5" x14ac:dyDescent="0.25">
      <c r="A69" t="s">
        <v>87</v>
      </c>
      <c r="B69">
        <v>15</v>
      </c>
      <c r="C69">
        <v>15</v>
      </c>
      <c r="D69">
        <v>16</v>
      </c>
      <c r="E69">
        <v>15</v>
      </c>
    </row>
    <row r="70" spans="1:5" x14ac:dyDescent="0.25">
      <c r="A70" t="s">
        <v>88</v>
      </c>
      <c r="B70">
        <v>14</v>
      </c>
      <c r="C70">
        <v>13</v>
      </c>
      <c r="D70">
        <v>11</v>
      </c>
      <c r="E70">
        <v>19</v>
      </c>
    </row>
    <row r="71" spans="1:5" x14ac:dyDescent="0.25">
      <c r="A71" t="s">
        <v>89</v>
      </c>
      <c r="B71">
        <v>13</v>
      </c>
      <c r="C71">
        <v>12</v>
      </c>
      <c r="D71">
        <v>13</v>
      </c>
      <c r="E71">
        <v>17</v>
      </c>
    </row>
    <row r="72" spans="1:5" x14ac:dyDescent="0.25">
      <c r="A72" t="s">
        <v>90</v>
      </c>
      <c r="B72">
        <v>10</v>
      </c>
      <c r="C72">
        <v>9</v>
      </c>
      <c r="D72">
        <v>10</v>
      </c>
      <c r="E72">
        <v>14</v>
      </c>
    </row>
    <row r="73" spans="1:5" x14ac:dyDescent="0.25">
      <c r="A73" t="s">
        <v>91</v>
      </c>
      <c r="B73">
        <v>10</v>
      </c>
      <c r="C73">
        <v>9</v>
      </c>
      <c r="D73">
        <v>9</v>
      </c>
      <c r="E73">
        <v>13</v>
      </c>
    </row>
    <row r="74" spans="1:5" x14ac:dyDescent="0.25">
      <c r="A74" t="s">
        <v>92</v>
      </c>
      <c r="B74">
        <v>6</v>
      </c>
      <c r="C74">
        <v>6</v>
      </c>
      <c r="D74">
        <v>5</v>
      </c>
      <c r="E74">
        <v>8</v>
      </c>
    </row>
    <row r="75" spans="1:5" x14ac:dyDescent="0.25">
      <c r="A75" t="s">
        <v>93</v>
      </c>
      <c r="B75">
        <v>5</v>
      </c>
      <c r="C75">
        <v>6</v>
      </c>
      <c r="D75">
        <v>5</v>
      </c>
      <c r="E75">
        <v>4</v>
      </c>
    </row>
    <row r="76" spans="1:5" x14ac:dyDescent="0.25">
      <c r="A76" s="6" t="s">
        <v>16</v>
      </c>
      <c r="B76" s="12">
        <v>1350</v>
      </c>
      <c r="C76" s="12">
        <v>752</v>
      </c>
      <c r="D76" s="12">
        <v>345</v>
      </c>
      <c r="E76" s="12">
        <v>253</v>
      </c>
    </row>
    <row r="78" spans="1:5" x14ac:dyDescent="0.25">
      <c r="A78" s="40" t="s">
        <v>120</v>
      </c>
      <c r="B78" s="40"/>
      <c r="C78" s="40"/>
      <c r="D78" s="40"/>
      <c r="E78" s="40"/>
    </row>
    <row r="79" spans="1:5" x14ac:dyDescent="0.25">
      <c r="A79" s="40" t="s">
        <v>119</v>
      </c>
      <c r="B79" s="40"/>
      <c r="C79" s="40"/>
      <c r="D79" s="40"/>
      <c r="E79" s="40"/>
    </row>
    <row r="80" spans="1:5" ht="15.75" x14ac:dyDescent="0.25">
      <c r="A80" s="2"/>
    </row>
    <row r="81" spans="1:4" x14ac:dyDescent="0.25">
      <c r="A81" s="5" t="s">
        <v>124</v>
      </c>
    </row>
    <row r="82" spans="1:4" ht="45" x14ac:dyDescent="0.25">
      <c r="A82" s="6" t="s">
        <v>43</v>
      </c>
      <c r="B82" s="7" t="s">
        <v>44</v>
      </c>
      <c r="C82" s="8" t="s">
        <v>71</v>
      </c>
      <c r="D82" s="8" t="s">
        <v>72</v>
      </c>
    </row>
    <row r="83" spans="1:4" x14ac:dyDescent="0.25">
      <c r="A83" t="s">
        <v>75</v>
      </c>
      <c r="B83">
        <v>78</v>
      </c>
      <c r="C83">
        <v>73</v>
      </c>
      <c r="D83">
        <v>79</v>
      </c>
    </row>
    <row r="84" spans="1:4" x14ac:dyDescent="0.25">
      <c r="A84" t="s">
        <v>76</v>
      </c>
      <c r="B84">
        <v>45</v>
      </c>
      <c r="C84">
        <v>40</v>
      </c>
      <c r="D84">
        <v>46</v>
      </c>
    </row>
    <row r="85" spans="1:4" x14ac:dyDescent="0.25">
      <c r="A85" t="s">
        <v>77</v>
      </c>
      <c r="B85">
        <v>42</v>
      </c>
      <c r="C85">
        <v>38</v>
      </c>
      <c r="D85">
        <v>42</v>
      </c>
    </row>
    <row r="86" spans="1:4" x14ac:dyDescent="0.25">
      <c r="A86" t="s">
        <v>78</v>
      </c>
      <c r="B86">
        <v>42</v>
      </c>
      <c r="C86">
        <v>39</v>
      </c>
      <c r="D86">
        <v>42</v>
      </c>
    </row>
    <row r="87" spans="1:4" x14ac:dyDescent="0.25">
      <c r="A87" t="s">
        <v>79</v>
      </c>
      <c r="B87">
        <v>36</v>
      </c>
      <c r="C87">
        <v>42</v>
      </c>
      <c r="D87">
        <v>36</v>
      </c>
    </row>
    <row r="88" spans="1:4" x14ac:dyDescent="0.25">
      <c r="A88" t="s">
        <v>80</v>
      </c>
      <c r="B88">
        <v>33</v>
      </c>
      <c r="C88">
        <v>30</v>
      </c>
      <c r="D88">
        <v>34</v>
      </c>
    </row>
    <row r="89" spans="1:4" x14ac:dyDescent="0.25">
      <c r="A89" t="s">
        <v>81</v>
      </c>
      <c r="B89">
        <v>33</v>
      </c>
      <c r="C89">
        <v>32</v>
      </c>
      <c r="D89">
        <v>33</v>
      </c>
    </row>
    <row r="90" spans="1:4" x14ac:dyDescent="0.25">
      <c r="A90" t="s">
        <v>82</v>
      </c>
      <c r="B90">
        <v>32</v>
      </c>
      <c r="C90">
        <v>28</v>
      </c>
      <c r="D90">
        <v>33</v>
      </c>
    </row>
    <row r="91" spans="1:4" x14ac:dyDescent="0.25">
      <c r="A91" t="s">
        <v>83</v>
      </c>
      <c r="B91">
        <v>31</v>
      </c>
      <c r="C91">
        <v>35</v>
      </c>
      <c r="D91">
        <v>30</v>
      </c>
    </row>
    <row r="92" spans="1:4" x14ac:dyDescent="0.25">
      <c r="A92" t="s">
        <v>84</v>
      </c>
      <c r="B92">
        <v>30</v>
      </c>
      <c r="C92">
        <v>25</v>
      </c>
      <c r="D92">
        <v>31</v>
      </c>
    </row>
    <row r="93" spans="1:4" x14ac:dyDescent="0.25">
      <c r="A93" t="s">
        <v>85</v>
      </c>
      <c r="B93">
        <v>19</v>
      </c>
      <c r="C93">
        <v>20</v>
      </c>
      <c r="D93">
        <v>19</v>
      </c>
    </row>
    <row r="94" spans="1:4" x14ac:dyDescent="0.25">
      <c r="A94" t="s">
        <v>86</v>
      </c>
      <c r="B94">
        <v>19</v>
      </c>
      <c r="C94">
        <v>28</v>
      </c>
      <c r="D94">
        <v>18</v>
      </c>
    </row>
    <row r="95" spans="1:4" x14ac:dyDescent="0.25">
      <c r="A95" t="s">
        <v>87</v>
      </c>
      <c r="B95">
        <v>15</v>
      </c>
      <c r="C95">
        <v>16</v>
      </c>
      <c r="D95">
        <v>15</v>
      </c>
    </row>
    <row r="96" spans="1:4" x14ac:dyDescent="0.25">
      <c r="A96" t="s">
        <v>88</v>
      </c>
      <c r="B96">
        <v>14</v>
      </c>
      <c r="C96">
        <v>15</v>
      </c>
      <c r="D96">
        <v>13</v>
      </c>
    </row>
    <row r="97" spans="1:4" x14ac:dyDescent="0.25">
      <c r="A97" t="s">
        <v>89</v>
      </c>
      <c r="B97">
        <v>13</v>
      </c>
      <c r="C97">
        <v>15</v>
      </c>
      <c r="D97">
        <v>13</v>
      </c>
    </row>
    <row r="98" spans="1:4" x14ac:dyDescent="0.25">
      <c r="A98" t="s">
        <v>90</v>
      </c>
      <c r="B98">
        <v>10</v>
      </c>
      <c r="C98">
        <v>16</v>
      </c>
      <c r="D98">
        <v>9</v>
      </c>
    </row>
    <row r="99" spans="1:4" x14ac:dyDescent="0.25">
      <c r="A99" t="s">
        <v>91</v>
      </c>
      <c r="B99">
        <v>10</v>
      </c>
      <c r="C99">
        <v>12</v>
      </c>
      <c r="D99">
        <v>9</v>
      </c>
    </row>
    <row r="100" spans="1:4" x14ac:dyDescent="0.25">
      <c r="A100" t="s">
        <v>92</v>
      </c>
      <c r="B100">
        <v>6</v>
      </c>
      <c r="C100">
        <v>5</v>
      </c>
      <c r="D100">
        <v>6</v>
      </c>
    </row>
    <row r="101" spans="1:4" x14ac:dyDescent="0.25">
      <c r="A101" t="s">
        <v>93</v>
      </c>
      <c r="B101">
        <v>5</v>
      </c>
      <c r="C101">
        <v>9</v>
      </c>
      <c r="D101">
        <v>5</v>
      </c>
    </row>
    <row r="102" spans="1:4" x14ac:dyDescent="0.25">
      <c r="A102" s="6" t="s">
        <v>16</v>
      </c>
      <c r="B102" s="12">
        <v>1350</v>
      </c>
      <c r="C102" s="12">
        <v>198</v>
      </c>
      <c r="D102" s="12">
        <v>1129</v>
      </c>
    </row>
    <row r="104" spans="1:4" x14ac:dyDescent="0.25">
      <c r="A104" s="40" t="s">
        <v>120</v>
      </c>
      <c r="B104" s="40"/>
      <c r="C104" s="40"/>
      <c r="D104" s="40"/>
    </row>
    <row r="105" spans="1:4" x14ac:dyDescent="0.25">
      <c r="A105" s="40" t="s">
        <v>119</v>
      </c>
      <c r="B105" s="40"/>
      <c r="C105" s="40"/>
      <c r="D105" s="40"/>
    </row>
    <row r="106" spans="1:4" ht="15.75" x14ac:dyDescent="0.25">
      <c r="A106" s="2"/>
    </row>
    <row r="107" spans="1:4" x14ac:dyDescent="0.25">
      <c r="A107" s="5" t="s">
        <v>125</v>
      </c>
    </row>
    <row r="108" spans="1:4" ht="60" x14ac:dyDescent="0.25">
      <c r="A108" s="6" t="s">
        <v>43</v>
      </c>
      <c r="B108" s="7" t="s">
        <v>44</v>
      </c>
      <c r="C108" s="8" t="s">
        <v>73</v>
      </c>
      <c r="D108" s="8" t="s">
        <v>74</v>
      </c>
    </row>
    <row r="109" spans="1:4" x14ac:dyDescent="0.25">
      <c r="A109" t="s">
        <v>75</v>
      </c>
      <c r="B109">
        <v>78</v>
      </c>
      <c r="C109">
        <v>73</v>
      </c>
      <c r="D109">
        <v>79</v>
      </c>
    </row>
    <row r="110" spans="1:4" x14ac:dyDescent="0.25">
      <c r="A110" t="s">
        <v>76</v>
      </c>
      <c r="B110">
        <v>45</v>
      </c>
      <c r="C110">
        <v>41</v>
      </c>
      <c r="D110">
        <v>46</v>
      </c>
    </row>
    <row r="111" spans="1:4" x14ac:dyDescent="0.25">
      <c r="A111" t="s">
        <v>77</v>
      </c>
      <c r="B111">
        <v>42</v>
      </c>
      <c r="C111">
        <v>34</v>
      </c>
      <c r="D111">
        <v>43</v>
      </c>
    </row>
    <row r="112" spans="1:4" x14ac:dyDescent="0.25">
      <c r="A112" t="s">
        <v>78</v>
      </c>
      <c r="B112">
        <v>42</v>
      </c>
      <c r="C112">
        <v>34</v>
      </c>
      <c r="D112">
        <v>43</v>
      </c>
    </row>
    <row r="113" spans="1:4" x14ac:dyDescent="0.25">
      <c r="A113" t="s">
        <v>79</v>
      </c>
      <c r="B113">
        <v>36</v>
      </c>
      <c r="C113">
        <v>30</v>
      </c>
      <c r="D113">
        <v>37</v>
      </c>
    </row>
    <row r="114" spans="1:4" x14ac:dyDescent="0.25">
      <c r="A114" t="s">
        <v>80</v>
      </c>
      <c r="B114">
        <v>33</v>
      </c>
      <c r="C114">
        <v>21</v>
      </c>
      <c r="D114">
        <v>35</v>
      </c>
    </row>
    <row r="115" spans="1:4" x14ac:dyDescent="0.25">
      <c r="A115" t="s">
        <v>81</v>
      </c>
      <c r="B115">
        <v>33</v>
      </c>
      <c r="C115">
        <v>22</v>
      </c>
      <c r="D115">
        <v>35</v>
      </c>
    </row>
    <row r="116" spans="1:4" x14ac:dyDescent="0.25">
      <c r="A116" t="s">
        <v>82</v>
      </c>
      <c r="B116">
        <v>32</v>
      </c>
      <c r="C116">
        <v>25</v>
      </c>
      <c r="D116">
        <v>34</v>
      </c>
    </row>
    <row r="117" spans="1:4" x14ac:dyDescent="0.25">
      <c r="A117" t="s">
        <v>83</v>
      </c>
      <c r="B117">
        <v>31</v>
      </c>
      <c r="C117">
        <v>18</v>
      </c>
      <c r="D117">
        <v>33</v>
      </c>
    </row>
    <row r="118" spans="1:4" x14ac:dyDescent="0.25">
      <c r="A118" t="s">
        <v>84</v>
      </c>
      <c r="B118">
        <v>30</v>
      </c>
      <c r="C118">
        <v>26</v>
      </c>
      <c r="D118">
        <v>31</v>
      </c>
    </row>
    <row r="119" spans="1:4" x14ac:dyDescent="0.25">
      <c r="A119" t="s">
        <v>85</v>
      </c>
      <c r="B119">
        <v>19</v>
      </c>
      <c r="C119">
        <v>21</v>
      </c>
      <c r="D119">
        <v>19</v>
      </c>
    </row>
    <row r="120" spans="1:4" x14ac:dyDescent="0.25">
      <c r="A120" t="s">
        <v>86</v>
      </c>
      <c r="B120">
        <v>19</v>
      </c>
      <c r="C120">
        <v>18</v>
      </c>
      <c r="D120">
        <v>19</v>
      </c>
    </row>
    <row r="121" spans="1:4" x14ac:dyDescent="0.25">
      <c r="A121" t="s">
        <v>87</v>
      </c>
      <c r="B121">
        <v>15</v>
      </c>
      <c r="C121">
        <v>12</v>
      </c>
      <c r="D121">
        <v>16</v>
      </c>
    </row>
    <row r="122" spans="1:4" x14ac:dyDescent="0.25">
      <c r="A122" t="s">
        <v>88</v>
      </c>
      <c r="B122">
        <v>14</v>
      </c>
      <c r="C122">
        <v>12</v>
      </c>
      <c r="D122">
        <v>14</v>
      </c>
    </row>
    <row r="123" spans="1:4" x14ac:dyDescent="0.25">
      <c r="A123" t="s">
        <v>89</v>
      </c>
      <c r="B123">
        <v>13</v>
      </c>
      <c r="C123">
        <v>10</v>
      </c>
      <c r="D123">
        <v>14</v>
      </c>
    </row>
    <row r="124" spans="1:4" x14ac:dyDescent="0.25">
      <c r="A124" t="s">
        <v>90</v>
      </c>
      <c r="B124">
        <v>10</v>
      </c>
      <c r="C124">
        <v>11</v>
      </c>
      <c r="D124">
        <v>10</v>
      </c>
    </row>
    <row r="125" spans="1:4" x14ac:dyDescent="0.25">
      <c r="A125" t="s">
        <v>91</v>
      </c>
      <c r="B125">
        <v>10</v>
      </c>
      <c r="C125">
        <v>7</v>
      </c>
      <c r="D125">
        <v>10</v>
      </c>
    </row>
    <row r="126" spans="1:4" x14ac:dyDescent="0.25">
      <c r="A126" t="s">
        <v>92</v>
      </c>
      <c r="B126">
        <v>6</v>
      </c>
      <c r="C126">
        <v>5</v>
      </c>
      <c r="D126">
        <v>6</v>
      </c>
    </row>
    <row r="127" spans="1:4" x14ac:dyDescent="0.25">
      <c r="A127" t="s">
        <v>93</v>
      </c>
      <c r="B127">
        <v>5</v>
      </c>
      <c r="C127">
        <v>9</v>
      </c>
      <c r="D127">
        <v>5</v>
      </c>
    </row>
    <row r="128" spans="1:4" x14ac:dyDescent="0.25">
      <c r="A128" s="6" t="s">
        <v>16</v>
      </c>
      <c r="B128" s="12">
        <v>1350</v>
      </c>
      <c r="C128" s="12">
        <v>181</v>
      </c>
      <c r="D128" s="12">
        <v>1169</v>
      </c>
    </row>
    <row r="130" spans="1:4" x14ac:dyDescent="0.25">
      <c r="A130" s="40" t="s">
        <v>120</v>
      </c>
      <c r="B130" s="40"/>
      <c r="C130" s="40"/>
      <c r="D130" s="40"/>
    </row>
    <row r="131" spans="1:4" x14ac:dyDescent="0.25">
      <c r="A131" s="40" t="s">
        <v>119</v>
      </c>
      <c r="B131" s="40"/>
      <c r="C131" s="40"/>
      <c r="D131" s="40"/>
    </row>
    <row r="133" spans="1:4" x14ac:dyDescent="0.25">
      <c r="A133" s="1" t="s">
        <v>117</v>
      </c>
    </row>
  </sheetData>
  <mergeCells count="10">
    <mergeCell ref="A104:D104"/>
    <mergeCell ref="A105:D105"/>
    <mergeCell ref="A130:D130"/>
    <mergeCell ref="A131:D131"/>
    <mergeCell ref="A26:D26"/>
    <mergeCell ref="A27:D27"/>
    <mergeCell ref="A52:G52"/>
    <mergeCell ref="A53:G53"/>
    <mergeCell ref="A78:E78"/>
    <mergeCell ref="A79:E79"/>
  </mergeCells>
  <hyperlinks>
    <hyperlink ref="A133" location="Contents!A1" display="Back to Contents" xr:uid="{E1C99E39-6106-404D-BE66-36E8D40A5B3A}"/>
  </hyperlinks>
  <pageMargins left="0.7" right="0.7" top="0.75" bottom="0.75" header="0.3" footer="0.3"/>
  <pageSetup paperSize="9" orientation="portrait" horizontalDpi="300" verticalDpi="300"/>
  <tableParts count="5">
    <tablePart r:id="rId1"/>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G58"/>
  <sheetViews>
    <sheetView workbookViewId="0"/>
  </sheetViews>
  <sheetFormatPr defaultColWidth="11.42578125" defaultRowHeight="15" x14ac:dyDescent="0.25"/>
  <cols>
    <col min="1" max="1" width="57.7109375" customWidth="1"/>
  </cols>
  <sheetData>
    <row r="1" spans="1:7" ht="15.75" x14ac:dyDescent="0.25">
      <c r="A1" s="3" t="str">
        <f>Contents!A8</f>
        <v>Table 6: Participation in formal volunteering inside and outside school 2025</v>
      </c>
    </row>
    <row r="3" spans="1:7" x14ac:dyDescent="0.25">
      <c r="A3" s="5" t="s">
        <v>121</v>
      </c>
    </row>
    <row r="4" spans="1:7" x14ac:dyDescent="0.25">
      <c r="A4" s="6" t="s">
        <v>94</v>
      </c>
      <c r="B4" s="7" t="s">
        <v>44</v>
      </c>
      <c r="C4" s="7" t="s">
        <v>45</v>
      </c>
      <c r="D4" s="7" t="s">
        <v>46</v>
      </c>
    </row>
    <row r="5" spans="1:7" x14ac:dyDescent="0.25">
      <c r="A5" t="s">
        <v>95</v>
      </c>
      <c r="B5">
        <v>14</v>
      </c>
      <c r="C5">
        <v>14</v>
      </c>
      <c r="D5">
        <v>15</v>
      </c>
    </row>
    <row r="6" spans="1:7" x14ac:dyDescent="0.25">
      <c r="A6" t="s">
        <v>96</v>
      </c>
      <c r="B6">
        <v>41</v>
      </c>
      <c r="C6">
        <v>35</v>
      </c>
      <c r="D6">
        <v>46</v>
      </c>
    </row>
    <row r="7" spans="1:7" x14ac:dyDescent="0.25">
      <c r="A7" t="s">
        <v>97</v>
      </c>
      <c r="B7">
        <v>30</v>
      </c>
      <c r="C7">
        <v>27</v>
      </c>
      <c r="D7">
        <v>32</v>
      </c>
    </row>
    <row r="8" spans="1:7" x14ac:dyDescent="0.25">
      <c r="A8" t="s">
        <v>98</v>
      </c>
      <c r="B8">
        <v>23</v>
      </c>
      <c r="C8">
        <v>30</v>
      </c>
      <c r="D8">
        <v>15</v>
      </c>
    </row>
    <row r="9" spans="1:7" x14ac:dyDescent="0.25">
      <c r="A9" s="6" t="s">
        <v>16</v>
      </c>
      <c r="B9" s="12">
        <v>2854</v>
      </c>
      <c r="C9" s="12">
        <v>1235</v>
      </c>
      <c r="D9" s="12">
        <v>1619</v>
      </c>
    </row>
    <row r="11" spans="1:7" ht="15" customHeight="1" x14ac:dyDescent="0.25">
      <c r="A11" s="40" t="s">
        <v>120</v>
      </c>
      <c r="B11" s="40"/>
      <c r="C11" s="40"/>
      <c r="D11" s="40"/>
    </row>
    <row r="12" spans="1:7" ht="15" customHeight="1" x14ac:dyDescent="0.25">
      <c r="A12" s="40" t="s">
        <v>119</v>
      </c>
      <c r="B12" s="40"/>
      <c r="C12" s="40"/>
      <c r="D12" s="40"/>
    </row>
    <row r="13" spans="1:7" ht="15.75" x14ac:dyDescent="0.25">
      <c r="A13" s="2"/>
    </row>
    <row r="14" spans="1:7" x14ac:dyDescent="0.25">
      <c r="A14" s="5" t="s">
        <v>122</v>
      </c>
    </row>
    <row r="15" spans="1:7" x14ac:dyDescent="0.25">
      <c r="A15" s="6" t="s">
        <v>94</v>
      </c>
      <c r="B15" s="7" t="s">
        <v>44</v>
      </c>
      <c r="C15" s="7" t="s">
        <v>63</v>
      </c>
      <c r="D15" s="7" t="s">
        <v>64</v>
      </c>
      <c r="E15" s="7" t="s">
        <v>65</v>
      </c>
      <c r="F15" s="7" t="s">
        <v>66</v>
      </c>
      <c r="G15" s="7" t="s">
        <v>67</v>
      </c>
    </row>
    <row r="16" spans="1:7" x14ac:dyDescent="0.25">
      <c r="A16" t="s">
        <v>95</v>
      </c>
      <c r="B16">
        <v>14</v>
      </c>
      <c r="C16">
        <v>21</v>
      </c>
      <c r="D16">
        <v>16</v>
      </c>
      <c r="E16">
        <v>12</v>
      </c>
      <c r="F16">
        <v>11</v>
      </c>
      <c r="G16">
        <v>11</v>
      </c>
    </row>
    <row r="17" spans="1:7" x14ac:dyDescent="0.25">
      <c r="A17" t="s">
        <v>96</v>
      </c>
      <c r="B17">
        <v>41</v>
      </c>
      <c r="C17">
        <v>37</v>
      </c>
      <c r="D17">
        <v>38</v>
      </c>
      <c r="E17">
        <v>40</v>
      </c>
      <c r="F17">
        <v>44</v>
      </c>
      <c r="G17">
        <v>43</v>
      </c>
    </row>
    <row r="18" spans="1:7" x14ac:dyDescent="0.25">
      <c r="A18" t="s">
        <v>97</v>
      </c>
      <c r="B18">
        <v>30</v>
      </c>
      <c r="C18">
        <v>32</v>
      </c>
      <c r="D18">
        <v>29</v>
      </c>
      <c r="E18">
        <v>31</v>
      </c>
      <c r="F18">
        <v>28</v>
      </c>
      <c r="G18">
        <v>28</v>
      </c>
    </row>
    <row r="19" spans="1:7" x14ac:dyDescent="0.25">
      <c r="A19" t="s">
        <v>98</v>
      </c>
      <c r="B19">
        <v>23</v>
      </c>
      <c r="C19">
        <v>19</v>
      </c>
      <c r="D19">
        <v>25</v>
      </c>
      <c r="E19">
        <v>23</v>
      </c>
      <c r="F19">
        <v>23</v>
      </c>
      <c r="G19">
        <v>23</v>
      </c>
    </row>
    <row r="20" spans="1:7" x14ac:dyDescent="0.25">
      <c r="A20" s="6" t="s">
        <v>16</v>
      </c>
      <c r="B20" s="12">
        <v>2854</v>
      </c>
      <c r="C20" s="12">
        <v>553</v>
      </c>
      <c r="D20" s="12">
        <v>580</v>
      </c>
      <c r="E20" s="12">
        <v>577</v>
      </c>
      <c r="F20" s="12">
        <v>604</v>
      </c>
      <c r="G20" s="12">
        <v>540</v>
      </c>
    </row>
    <row r="22" spans="1:7" x14ac:dyDescent="0.25">
      <c r="A22" s="40" t="s">
        <v>120</v>
      </c>
      <c r="B22" s="40"/>
      <c r="C22" s="40"/>
      <c r="D22" s="40"/>
      <c r="E22" s="40"/>
      <c r="F22" s="40"/>
      <c r="G22" s="40"/>
    </row>
    <row r="23" spans="1:7" x14ac:dyDescent="0.25">
      <c r="A23" s="40" t="s">
        <v>119</v>
      </c>
      <c r="B23" s="40"/>
      <c r="C23" s="40"/>
      <c r="D23" s="40"/>
      <c r="E23" s="40"/>
      <c r="F23" s="40"/>
      <c r="G23" s="40"/>
    </row>
    <row r="24" spans="1:7" ht="15.75" x14ac:dyDescent="0.25">
      <c r="A24" s="2"/>
    </row>
    <row r="25" spans="1:7" x14ac:dyDescent="0.25">
      <c r="A25" s="5" t="s">
        <v>123</v>
      </c>
    </row>
    <row r="26" spans="1:7" ht="30" x14ac:dyDescent="0.25">
      <c r="A26" s="6" t="s">
        <v>94</v>
      </c>
      <c r="B26" s="7" t="s">
        <v>44</v>
      </c>
      <c r="C26" s="7" t="s">
        <v>68</v>
      </c>
      <c r="D26" s="8" t="s">
        <v>69</v>
      </c>
      <c r="E26" s="8" t="s">
        <v>70</v>
      </c>
    </row>
    <row r="27" spans="1:7" x14ac:dyDescent="0.25">
      <c r="A27" t="s">
        <v>95</v>
      </c>
      <c r="B27">
        <v>14</v>
      </c>
      <c r="C27">
        <v>14</v>
      </c>
      <c r="D27">
        <v>15</v>
      </c>
      <c r="E27">
        <v>13</v>
      </c>
    </row>
    <row r="28" spans="1:7" x14ac:dyDescent="0.25">
      <c r="A28" t="s">
        <v>96</v>
      </c>
      <c r="B28">
        <v>41</v>
      </c>
      <c r="C28">
        <v>40</v>
      </c>
      <c r="D28">
        <v>42</v>
      </c>
      <c r="E28">
        <v>39</v>
      </c>
    </row>
    <row r="29" spans="1:7" x14ac:dyDescent="0.25">
      <c r="A29" t="s">
        <v>97</v>
      </c>
      <c r="B29">
        <v>30</v>
      </c>
      <c r="C29">
        <v>32</v>
      </c>
      <c r="D29">
        <v>24</v>
      </c>
      <c r="E29">
        <v>33</v>
      </c>
    </row>
    <row r="30" spans="1:7" x14ac:dyDescent="0.25">
      <c r="A30" t="s">
        <v>98</v>
      </c>
      <c r="B30">
        <v>23</v>
      </c>
      <c r="C30">
        <v>22</v>
      </c>
      <c r="D30">
        <v>26</v>
      </c>
      <c r="E30">
        <v>20</v>
      </c>
    </row>
    <row r="31" spans="1:7" x14ac:dyDescent="0.25">
      <c r="A31" s="6" t="s">
        <v>16</v>
      </c>
      <c r="B31" s="12">
        <v>2854</v>
      </c>
      <c r="C31" s="12">
        <v>1627</v>
      </c>
      <c r="D31" s="12">
        <v>687</v>
      </c>
      <c r="E31" s="12">
        <v>540</v>
      </c>
    </row>
    <row r="33" spans="1:5" x14ac:dyDescent="0.25">
      <c r="A33" s="40" t="s">
        <v>120</v>
      </c>
      <c r="B33" s="40"/>
      <c r="C33" s="40"/>
      <c r="D33" s="40"/>
      <c r="E33" s="40"/>
    </row>
    <row r="34" spans="1:5" x14ac:dyDescent="0.25">
      <c r="A34" s="40" t="s">
        <v>119</v>
      </c>
      <c r="B34" s="40"/>
      <c r="C34" s="40"/>
      <c r="D34" s="40"/>
      <c r="E34" s="40"/>
    </row>
    <row r="35" spans="1:5" ht="15.75" x14ac:dyDescent="0.25">
      <c r="A35" s="2"/>
    </row>
    <row r="36" spans="1:5" x14ac:dyDescent="0.25">
      <c r="A36" s="5" t="s">
        <v>124</v>
      </c>
    </row>
    <row r="37" spans="1:5" ht="45" x14ac:dyDescent="0.25">
      <c r="A37" s="6" t="s">
        <v>94</v>
      </c>
      <c r="B37" s="7" t="s">
        <v>44</v>
      </c>
      <c r="C37" s="8" t="s">
        <v>71</v>
      </c>
      <c r="D37" s="8" t="s">
        <v>72</v>
      </c>
    </row>
    <row r="38" spans="1:5" x14ac:dyDescent="0.25">
      <c r="A38" t="s">
        <v>95</v>
      </c>
      <c r="B38">
        <v>14</v>
      </c>
      <c r="C38">
        <v>11</v>
      </c>
      <c r="D38">
        <v>15</v>
      </c>
    </row>
    <row r="39" spans="1:5" x14ac:dyDescent="0.25">
      <c r="A39" t="s">
        <v>96</v>
      </c>
      <c r="B39">
        <v>41</v>
      </c>
      <c r="C39">
        <v>43</v>
      </c>
      <c r="D39">
        <v>40</v>
      </c>
    </row>
    <row r="40" spans="1:5" x14ac:dyDescent="0.25">
      <c r="A40" t="s">
        <v>97</v>
      </c>
      <c r="B40">
        <v>30</v>
      </c>
      <c r="C40">
        <v>27</v>
      </c>
      <c r="D40">
        <v>30</v>
      </c>
    </row>
    <row r="41" spans="1:5" x14ac:dyDescent="0.25">
      <c r="A41" t="s">
        <v>98</v>
      </c>
      <c r="B41">
        <v>23</v>
      </c>
      <c r="C41">
        <v>23</v>
      </c>
      <c r="D41">
        <v>22</v>
      </c>
    </row>
    <row r="42" spans="1:5" x14ac:dyDescent="0.25">
      <c r="A42" s="6" t="s">
        <v>16</v>
      </c>
      <c r="B42" s="12">
        <v>2854</v>
      </c>
      <c r="C42" s="12">
        <v>397</v>
      </c>
      <c r="D42" s="12">
        <v>2403</v>
      </c>
    </row>
    <row r="44" spans="1:5" x14ac:dyDescent="0.25">
      <c r="A44" s="40" t="s">
        <v>120</v>
      </c>
      <c r="B44" s="40"/>
      <c r="C44" s="40"/>
      <c r="D44" s="40"/>
    </row>
    <row r="45" spans="1:5" x14ac:dyDescent="0.25">
      <c r="A45" s="40" t="s">
        <v>119</v>
      </c>
      <c r="B45" s="40"/>
      <c r="C45" s="40"/>
      <c r="D45" s="40"/>
    </row>
    <row r="46" spans="1:5" ht="15.75" x14ac:dyDescent="0.25">
      <c r="A46" s="2"/>
    </row>
    <row r="47" spans="1:5" x14ac:dyDescent="0.25">
      <c r="A47" s="5" t="s">
        <v>125</v>
      </c>
    </row>
    <row r="48" spans="1:5" ht="60" x14ac:dyDescent="0.25">
      <c r="A48" s="6" t="s">
        <v>94</v>
      </c>
      <c r="B48" s="7" t="s">
        <v>44</v>
      </c>
      <c r="C48" s="8" t="s">
        <v>73</v>
      </c>
      <c r="D48" s="8" t="s">
        <v>74</v>
      </c>
    </row>
    <row r="49" spans="1:4" x14ac:dyDescent="0.25">
      <c r="A49" t="s">
        <v>95</v>
      </c>
      <c r="B49">
        <v>14</v>
      </c>
      <c r="C49">
        <v>13</v>
      </c>
      <c r="D49">
        <v>14</v>
      </c>
    </row>
    <row r="50" spans="1:4" x14ac:dyDescent="0.25">
      <c r="A50" t="s">
        <v>96</v>
      </c>
      <c r="B50">
        <v>41</v>
      </c>
      <c r="C50">
        <v>29</v>
      </c>
      <c r="D50">
        <v>43</v>
      </c>
    </row>
    <row r="51" spans="1:4" x14ac:dyDescent="0.25">
      <c r="A51" t="s">
        <v>97</v>
      </c>
      <c r="B51">
        <v>30</v>
      </c>
      <c r="C51">
        <v>31</v>
      </c>
      <c r="D51">
        <v>29</v>
      </c>
    </row>
    <row r="52" spans="1:4" x14ac:dyDescent="0.25">
      <c r="A52" t="s">
        <v>98</v>
      </c>
      <c r="B52">
        <v>23</v>
      </c>
      <c r="C52">
        <v>31</v>
      </c>
      <c r="D52">
        <v>21</v>
      </c>
    </row>
    <row r="53" spans="1:4" x14ac:dyDescent="0.25">
      <c r="A53" s="6" t="s">
        <v>16</v>
      </c>
      <c r="B53" s="12">
        <v>2854</v>
      </c>
      <c r="C53" s="12">
        <v>487</v>
      </c>
      <c r="D53" s="12">
        <v>2367</v>
      </c>
    </row>
    <row r="55" spans="1:4" x14ac:dyDescent="0.25">
      <c r="A55" s="40" t="s">
        <v>120</v>
      </c>
      <c r="B55" s="40"/>
      <c r="C55" s="40"/>
      <c r="D55" s="40"/>
    </row>
    <row r="56" spans="1:4" x14ac:dyDescent="0.25">
      <c r="A56" s="40" t="s">
        <v>119</v>
      </c>
      <c r="B56" s="40"/>
      <c r="C56" s="40"/>
      <c r="D56" s="40"/>
    </row>
    <row r="58" spans="1:4" x14ac:dyDescent="0.25">
      <c r="A58" s="1" t="s">
        <v>117</v>
      </c>
    </row>
  </sheetData>
  <mergeCells count="10">
    <mergeCell ref="A44:D44"/>
    <mergeCell ref="A45:D45"/>
    <mergeCell ref="A55:D55"/>
    <mergeCell ref="A56:D56"/>
    <mergeCell ref="A11:D11"/>
    <mergeCell ref="A12:D12"/>
    <mergeCell ref="A22:G22"/>
    <mergeCell ref="A23:G23"/>
    <mergeCell ref="A33:E33"/>
    <mergeCell ref="A34:E34"/>
  </mergeCells>
  <hyperlinks>
    <hyperlink ref="A58" location="Contents!A1" display="Back to Contents" xr:uid="{50E6D102-BFFA-4CA5-9E1C-5616AE03278F}"/>
  </hyperlinks>
  <pageMargins left="0.7" right="0.7" top="0.75" bottom="0.75" header="0.3" footer="0.3"/>
  <pageSetup paperSize="9" orientation="portrait" horizontalDpi="300" verticalDpi="300"/>
  <tableParts count="5">
    <tablePart r:id="rId1"/>
    <tablePart r:id="rId2"/>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E27"/>
  <sheetViews>
    <sheetView workbookViewId="0"/>
  </sheetViews>
  <sheetFormatPr defaultColWidth="11.42578125" defaultRowHeight="15" x14ac:dyDescent="0.25"/>
  <cols>
    <col min="1" max="1" width="33.7109375" customWidth="1"/>
  </cols>
  <sheetData>
    <row r="1" spans="1:5" ht="15.75" x14ac:dyDescent="0.25">
      <c r="A1" s="3" t="str">
        <f>Contents!A9</f>
        <v>Table 7: Participation in informal volunteering 2025</v>
      </c>
    </row>
    <row r="3" spans="1:5" ht="43.9" customHeight="1" x14ac:dyDescent="0.25">
      <c r="A3" s="6" t="s">
        <v>12</v>
      </c>
      <c r="B3" s="7" t="s">
        <v>13</v>
      </c>
      <c r="C3" s="8" t="s">
        <v>14</v>
      </c>
      <c r="D3" s="8" t="s">
        <v>15</v>
      </c>
      <c r="E3" s="7" t="s">
        <v>16</v>
      </c>
    </row>
    <row r="4" spans="1:5" x14ac:dyDescent="0.25">
      <c r="A4" t="s">
        <v>17</v>
      </c>
      <c r="B4">
        <v>33</v>
      </c>
      <c r="C4" s="9">
        <v>31.4</v>
      </c>
      <c r="D4" s="9">
        <v>34.9</v>
      </c>
      <c r="E4" s="10">
        <v>2827</v>
      </c>
    </row>
    <row r="5" spans="1:5" x14ac:dyDescent="0.25">
      <c r="A5" s="6" t="s">
        <v>18</v>
      </c>
      <c r="B5" s="6"/>
      <c r="C5" s="11"/>
      <c r="D5" s="11"/>
      <c r="E5" s="12"/>
    </row>
    <row r="6" spans="1:5" x14ac:dyDescent="0.25">
      <c r="A6" t="s">
        <v>19</v>
      </c>
      <c r="B6">
        <v>31</v>
      </c>
      <c r="C6" s="9">
        <v>28.2</v>
      </c>
      <c r="D6" s="9">
        <v>33.4</v>
      </c>
      <c r="E6" s="10">
        <v>1225</v>
      </c>
    </row>
    <row r="7" spans="1:5" x14ac:dyDescent="0.25">
      <c r="A7" t="s">
        <v>20</v>
      </c>
      <c r="B7">
        <v>36</v>
      </c>
      <c r="C7" s="9">
        <v>33.799999999999997</v>
      </c>
      <c r="D7" s="9">
        <v>38.5</v>
      </c>
      <c r="E7" s="10">
        <v>1602</v>
      </c>
    </row>
    <row r="8" spans="1:5" x14ac:dyDescent="0.25">
      <c r="A8" s="6" t="s">
        <v>21</v>
      </c>
      <c r="B8" s="6"/>
      <c r="C8" s="11"/>
      <c r="D8" s="11"/>
      <c r="E8" s="12"/>
    </row>
    <row r="9" spans="1:5" x14ac:dyDescent="0.25">
      <c r="A9" t="s">
        <v>22</v>
      </c>
      <c r="B9">
        <v>38</v>
      </c>
      <c r="C9" s="9">
        <v>33.9</v>
      </c>
      <c r="D9" s="9">
        <v>42.1</v>
      </c>
      <c r="E9" s="10">
        <v>540</v>
      </c>
    </row>
    <row r="10" spans="1:5" x14ac:dyDescent="0.25">
      <c r="A10" t="s">
        <v>23</v>
      </c>
      <c r="B10">
        <v>33</v>
      </c>
      <c r="C10" s="9">
        <v>28.9</v>
      </c>
      <c r="D10" s="9">
        <v>36.6</v>
      </c>
      <c r="E10" s="10">
        <v>573</v>
      </c>
    </row>
    <row r="11" spans="1:5" x14ac:dyDescent="0.25">
      <c r="A11" t="s">
        <v>24</v>
      </c>
      <c r="B11">
        <v>34</v>
      </c>
      <c r="C11" s="9">
        <v>30.3</v>
      </c>
      <c r="D11" s="9">
        <v>38.1</v>
      </c>
      <c r="E11" s="10">
        <v>577</v>
      </c>
    </row>
    <row r="12" spans="1:5" x14ac:dyDescent="0.25">
      <c r="A12" t="s">
        <v>25</v>
      </c>
      <c r="B12">
        <v>32</v>
      </c>
      <c r="C12" s="9">
        <v>27.8</v>
      </c>
      <c r="D12" s="9">
        <v>35.299999999999997</v>
      </c>
      <c r="E12" s="10">
        <v>602</v>
      </c>
    </row>
    <row r="13" spans="1:5" x14ac:dyDescent="0.25">
      <c r="A13" t="s">
        <v>26</v>
      </c>
      <c r="B13">
        <v>30</v>
      </c>
      <c r="C13" s="9">
        <v>25.8</v>
      </c>
      <c r="D13" s="9">
        <v>33.5</v>
      </c>
      <c r="E13" s="10">
        <v>535</v>
      </c>
    </row>
    <row r="14" spans="1:5" x14ac:dyDescent="0.25">
      <c r="A14" s="6" t="s">
        <v>27</v>
      </c>
      <c r="B14" s="6"/>
      <c r="C14" s="11"/>
      <c r="D14" s="11"/>
      <c r="E14" s="12"/>
    </row>
    <row r="15" spans="1:5" x14ac:dyDescent="0.25">
      <c r="A15" t="s">
        <v>28</v>
      </c>
      <c r="B15">
        <v>34</v>
      </c>
      <c r="C15" s="9">
        <v>32.1</v>
      </c>
      <c r="D15" s="9">
        <v>36.799999999999997</v>
      </c>
      <c r="E15" s="10">
        <v>1612</v>
      </c>
    </row>
    <row r="16" spans="1:5" x14ac:dyDescent="0.25">
      <c r="A16" t="s">
        <v>29</v>
      </c>
      <c r="B16">
        <v>32</v>
      </c>
      <c r="C16" s="9">
        <v>28.4</v>
      </c>
      <c r="D16" s="9">
        <v>35.4</v>
      </c>
      <c r="E16" s="10">
        <v>681</v>
      </c>
    </row>
    <row r="17" spans="1:5" x14ac:dyDescent="0.25">
      <c r="A17" t="s">
        <v>30</v>
      </c>
      <c r="B17">
        <v>32</v>
      </c>
      <c r="C17" s="9">
        <v>27.9</v>
      </c>
      <c r="D17" s="9">
        <v>35.799999999999997</v>
      </c>
      <c r="E17" s="10">
        <v>534</v>
      </c>
    </row>
    <row r="18" spans="1:5" x14ac:dyDescent="0.25">
      <c r="A18" s="6" t="s">
        <v>31</v>
      </c>
      <c r="B18" s="6"/>
      <c r="C18" s="11"/>
      <c r="D18" s="11"/>
      <c r="E18" s="12"/>
    </row>
    <row r="19" spans="1:5" x14ac:dyDescent="0.25">
      <c r="A19" t="s">
        <v>32</v>
      </c>
      <c r="B19">
        <v>33</v>
      </c>
      <c r="C19" s="9">
        <v>28.8</v>
      </c>
      <c r="D19" s="9">
        <v>38.1</v>
      </c>
      <c r="E19" s="10">
        <v>396</v>
      </c>
    </row>
    <row r="20" spans="1:5" x14ac:dyDescent="0.25">
      <c r="A20" t="s">
        <v>33</v>
      </c>
      <c r="B20">
        <v>33</v>
      </c>
      <c r="C20" s="9">
        <v>31.4</v>
      </c>
      <c r="D20" s="9">
        <v>35.200000000000003</v>
      </c>
      <c r="E20" s="10">
        <v>2381</v>
      </c>
    </row>
    <row r="21" spans="1:5" x14ac:dyDescent="0.25">
      <c r="A21" s="6" t="s">
        <v>34</v>
      </c>
      <c r="B21" s="6"/>
      <c r="C21" s="11"/>
      <c r="D21" s="11"/>
      <c r="E21" s="12"/>
    </row>
    <row r="22" spans="1:5" x14ac:dyDescent="0.25">
      <c r="A22" t="s">
        <v>35</v>
      </c>
      <c r="B22">
        <v>30</v>
      </c>
      <c r="C22" s="9">
        <v>25.9</v>
      </c>
      <c r="D22" s="9">
        <v>34.1</v>
      </c>
      <c r="E22" s="10">
        <v>478</v>
      </c>
    </row>
    <row r="23" spans="1:5" x14ac:dyDescent="0.25">
      <c r="A23" t="s">
        <v>36</v>
      </c>
      <c r="B23">
        <v>34</v>
      </c>
      <c r="C23" s="9">
        <v>31.9</v>
      </c>
      <c r="D23" s="9">
        <v>35.700000000000003</v>
      </c>
      <c r="E23" s="10">
        <v>2349</v>
      </c>
    </row>
    <row r="25" spans="1:5" ht="45" customHeight="1" x14ac:dyDescent="0.25">
      <c r="A25" s="40" t="s">
        <v>126</v>
      </c>
      <c r="B25" s="40"/>
      <c r="C25" s="40"/>
      <c r="D25" s="40"/>
      <c r="E25" s="40"/>
    </row>
    <row r="27" spans="1:5" x14ac:dyDescent="0.25">
      <c r="A27" s="1" t="s">
        <v>117</v>
      </c>
    </row>
  </sheetData>
  <mergeCells count="1">
    <mergeCell ref="A25:E25"/>
  </mergeCells>
  <hyperlinks>
    <hyperlink ref="A27" location="Contents!A1" display="Back to Contents" xr:uid="{D285105C-6786-4A8C-89A8-48E7085D6EE7}"/>
  </hyperlinks>
  <pageMargins left="0.7" right="0.7" top="0.75" bottom="0.75" header="0.3" footer="0.3"/>
  <pageSetup paperSize="9" orientation="portrait" horizontalDpi="300" verticalDpi="300"/>
  <ignoredErrors>
    <ignoredError sqref="A9:A13" numberStoredAsText="1"/>
  </ignoredErrors>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H27"/>
  <sheetViews>
    <sheetView workbookViewId="0"/>
  </sheetViews>
  <sheetFormatPr defaultColWidth="11.42578125" defaultRowHeight="15" x14ac:dyDescent="0.25"/>
  <cols>
    <col min="1" max="1" width="33.7109375" customWidth="1"/>
    <col min="2" max="8" width="14.7109375" customWidth="1"/>
  </cols>
  <sheetData>
    <row r="1" spans="1:8" ht="15.75" x14ac:dyDescent="0.25">
      <c r="A1" s="3" t="str">
        <f>Contents!A10</f>
        <v>Table 8: Frequency of informal volunteering 2025</v>
      </c>
    </row>
    <row r="3" spans="1:8" ht="30" customHeight="1" x14ac:dyDescent="0.25">
      <c r="A3" s="6" t="s">
        <v>12</v>
      </c>
      <c r="B3" s="8" t="s">
        <v>37</v>
      </c>
      <c r="C3" s="8" t="s">
        <v>38</v>
      </c>
      <c r="D3" s="8" t="s">
        <v>39</v>
      </c>
      <c r="E3" s="8" t="s">
        <v>40</v>
      </c>
      <c r="F3" s="8" t="s">
        <v>41</v>
      </c>
      <c r="G3" s="8" t="s">
        <v>42</v>
      </c>
      <c r="H3" s="8" t="s">
        <v>16</v>
      </c>
    </row>
    <row r="4" spans="1:8" x14ac:dyDescent="0.25">
      <c r="A4" t="s">
        <v>17</v>
      </c>
      <c r="B4">
        <v>16</v>
      </c>
      <c r="C4">
        <v>18</v>
      </c>
      <c r="D4">
        <v>23</v>
      </c>
      <c r="E4">
        <v>13</v>
      </c>
      <c r="F4">
        <v>21</v>
      </c>
      <c r="G4">
        <v>8</v>
      </c>
      <c r="H4" s="13">
        <v>938</v>
      </c>
    </row>
    <row r="5" spans="1:8" x14ac:dyDescent="0.25">
      <c r="A5" s="6" t="s">
        <v>18</v>
      </c>
      <c r="B5" s="6"/>
      <c r="C5" s="6"/>
      <c r="D5" s="6"/>
      <c r="E5" s="6"/>
      <c r="F5" s="6"/>
      <c r="G5" s="6"/>
      <c r="H5" s="12"/>
    </row>
    <row r="6" spans="1:8" x14ac:dyDescent="0.25">
      <c r="A6" t="s">
        <v>19</v>
      </c>
      <c r="B6">
        <v>17</v>
      </c>
      <c r="C6">
        <v>17</v>
      </c>
      <c r="D6">
        <v>23</v>
      </c>
      <c r="E6">
        <v>13</v>
      </c>
      <c r="F6">
        <v>22</v>
      </c>
      <c r="G6">
        <v>8</v>
      </c>
      <c r="H6" s="13">
        <v>366</v>
      </c>
    </row>
    <row r="7" spans="1:8" x14ac:dyDescent="0.25">
      <c r="A7" t="s">
        <v>20</v>
      </c>
      <c r="B7">
        <v>15</v>
      </c>
      <c r="C7">
        <v>20</v>
      </c>
      <c r="D7">
        <v>23</v>
      </c>
      <c r="E7">
        <v>14</v>
      </c>
      <c r="F7">
        <v>20</v>
      </c>
      <c r="G7">
        <v>8</v>
      </c>
      <c r="H7" s="13">
        <v>572</v>
      </c>
    </row>
    <row r="8" spans="1:8" x14ac:dyDescent="0.25">
      <c r="A8" s="6" t="s">
        <v>21</v>
      </c>
      <c r="B8" s="6"/>
      <c r="C8" s="6"/>
      <c r="D8" s="6"/>
      <c r="E8" s="6"/>
      <c r="F8" s="6"/>
      <c r="G8" s="6"/>
      <c r="H8" s="12"/>
    </row>
    <row r="9" spans="1:8" x14ac:dyDescent="0.25">
      <c r="A9" t="s">
        <v>22</v>
      </c>
      <c r="B9">
        <v>18</v>
      </c>
      <c r="C9">
        <v>21</v>
      </c>
      <c r="D9">
        <v>23</v>
      </c>
      <c r="E9">
        <v>15</v>
      </c>
      <c r="F9">
        <v>17</v>
      </c>
      <c r="G9">
        <v>5</v>
      </c>
      <c r="H9" s="13">
        <v>201</v>
      </c>
    </row>
    <row r="10" spans="1:8" x14ac:dyDescent="0.25">
      <c r="A10" t="s">
        <v>23</v>
      </c>
      <c r="B10">
        <v>16</v>
      </c>
      <c r="C10">
        <v>19</v>
      </c>
      <c r="D10">
        <v>20</v>
      </c>
      <c r="E10">
        <v>13</v>
      </c>
      <c r="F10">
        <v>26</v>
      </c>
      <c r="G10">
        <v>6</v>
      </c>
      <c r="H10" s="13">
        <v>186</v>
      </c>
    </row>
    <row r="11" spans="1:8" x14ac:dyDescent="0.25">
      <c r="A11" t="s">
        <v>24</v>
      </c>
      <c r="B11">
        <v>18</v>
      </c>
      <c r="C11">
        <v>19</v>
      </c>
      <c r="D11">
        <v>21</v>
      </c>
      <c r="E11">
        <v>13</v>
      </c>
      <c r="F11">
        <v>21</v>
      </c>
      <c r="G11">
        <v>8</v>
      </c>
      <c r="H11" s="13">
        <v>195</v>
      </c>
    </row>
    <row r="12" spans="1:8" x14ac:dyDescent="0.25">
      <c r="A12" t="s">
        <v>25</v>
      </c>
      <c r="B12">
        <v>17</v>
      </c>
      <c r="C12">
        <v>16</v>
      </c>
      <c r="D12">
        <v>29</v>
      </c>
      <c r="E12">
        <v>11</v>
      </c>
      <c r="F12">
        <v>18</v>
      </c>
      <c r="G12">
        <v>8</v>
      </c>
      <c r="H12" s="13">
        <v>194</v>
      </c>
    </row>
    <row r="13" spans="1:8" x14ac:dyDescent="0.25">
      <c r="A13" t="s">
        <v>26</v>
      </c>
      <c r="B13">
        <v>12</v>
      </c>
      <c r="C13">
        <v>15</v>
      </c>
      <c r="D13">
        <v>21</v>
      </c>
      <c r="E13">
        <v>14</v>
      </c>
      <c r="F13">
        <v>24</v>
      </c>
      <c r="G13">
        <v>14</v>
      </c>
      <c r="H13" s="13">
        <v>162</v>
      </c>
    </row>
    <row r="14" spans="1:8" x14ac:dyDescent="0.25">
      <c r="A14" s="6" t="s">
        <v>27</v>
      </c>
      <c r="B14" s="6"/>
      <c r="C14" s="6"/>
      <c r="D14" s="6"/>
      <c r="E14" s="6"/>
      <c r="F14" s="6"/>
      <c r="G14" s="6"/>
      <c r="H14" s="12"/>
    </row>
    <row r="15" spans="1:8" x14ac:dyDescent="0.25">
      <c r="A15" t="s">
        <v>28</v>
      </c>
      <c r="B15">
        <v>17</v>
      </c>
      <c r="C15">
        <v>19</v>
      </c>
      <c r="D15">
        <v>23</v>
      </c>
      <c r="E15">
        <v>13</v>
      </c>
      <c r="F15">
        <v>20</v>
      </c>
      <c r="G15">
        <v>7</v>
      </c>
      <c r="H15" s="13">
        <v>553</v>
      </c>
    </row>
    <row r="16" spans="1:8" x14ac:dyDescent="0.25">
      <c r="A16" t="s">
        <v>29</v>
      </c>
      <c r="B16">
        <v>17</v>
      </c>
      <c r="C16">
        <v>17</v>
      </c>
      <c r="D16">
        <v>22</v>
      </c>
      <c r="E16">
        <v>13</v>
      </c>
      <c r="F16">
        <v>22</v>
      </c>
      <c r="G16">
        <v>9</v>
      </c>
      <c r="H16" s="13">
        <v>218</v>
      </c>
    </row>
    <row r="17" spans="1:8" x14ac:dyDescent="0.25">
      <c r="A17" t="s">
        <v>30</v>
      </c>
      <c r="B17">
        <v>13</v>
      </c>
      <c r="C17">
        <v>19</v>
      </c>
      <c r="D17">
        <v>23</v>
      </c>
      <c r="E17">
        <v>14</v>
      </c>
      <c r="F17">
        <v>23</v>
      </c>
      <c r="G17">
        <v>8</v>
      </c>
      <c r="H17" s="13">
        <v>167</v>
      </c>
    </row>
    <row r="18" spans="1:8" x14ac:dyDescent="0.25">
      <c r="A18" s="6" t="s">
        <v>31</v>
      </c>
      <c r="B18" s="6"/>
      <c r="C18" s="6"/>
      <c r="D18" s="6"/>
      <c r="E18" s="6"/>
      <c r="F18" s="6"/>
      <c r="G18" s="6"/>
      <c r="H18" s="12"/>
    </row>
    <row r="19" spans="1:8" x14ac:dyDescent="0.25">
      <c r="A19" t="s">
        <v>32</v>
      </c>
      <c r="B19">
        <v>18</v>
      </c>
      <c r="C19">
        <v>16</v>
      </c>
      <c r="D19">
        <v>26</v>
      </c>
      <c r="E19">
        <v>17</v>
      </c>
      <c r="F19">
        <v>16</v>
      </c>
      <c r="G19">
        <v>7</v>
      </c>
      <c r="H19" s="13">
        <v>136</v>
      </c>
    </row>
    <row r="20" spans="1:8" x14ac:dyDescent="0.25">
      <c r="A20" t="s">
        <v>33</v>
      </c>
      <c r="B20">
        <v>16</v>
      </c>
      <c r="C20">
        <v>19</v>
      </c>
      <c r="D20">
        <v>23</v>
      </c>
      <c r="E20">
        <v>13</v>
      </c>
      <c r="F20">
        <v>22</v>
      </c>
      <c r="G20">
        <v>8</v>
      </c>
      <c r="H20" s="13">
        <v>791</v>
      </c>
    </row>
    <row r="21" spans="1:8" x14ac:dyDescent="0.25">
      <c r="A21" s="6" t="s">
        <v>34</v>
      </c>
      <c r="B21" s="6"/>
      <c r="C21" s="6"/>
      <c r="D21" s="6"/>
      <c r="E21" s="6"/>
      <c r="F21" s="6"/>
      <c r="G21" s="6"/>
      <c r="H21" s="12"/>
    </row>
    <row r="22" spans="1:8" x14ac:dyDescent="0.25">
      <c r="A22" t="s">
        <v>35</v>
      </c>
      <c r="B22">
        <v>19</v>
      </c>
      <c r="C22">
        <v>18</v>
      </c>
      <c r="D22">
        <v>18</v>
      </c>
      <c r="E22">
        <v>12</v>
      </c>
      <c r="F22">
        <v>21</v>
      </c>
      <c r="G22">
        <v>12</v>
      </c>
      <c r="H22" s="13">
        <v>143</v>
      </c>
    </row>
    <row r="23" spans="1:8" x14ac:dyDescent="0.25">
      <c r="A23" t="s">
        <v>36</v>
      </c>
      <c r="B23">
        <v>16</v>
      </c>
      <c r="C23">
        <v>18</v>
      </c>
      <c r="D23">
        <v>24</v>
      </c>
      <c r="E23">
        <v>13</v>
      </c>
      <c r="F23">
        <v>21</v>
      </c>
      <c r="G23">
        <v>7</v>
      </c>
      <c r="H23" s="13">
        <v>795</v>
      </c>
    </row>
    <row r="25" spans="1:8" ht="15" customHeight="1" x14ac:dyDescent="0.25">
      <c r="A25" s="40" t="s">
        <v>127</v>
      </c>
      <c r="B25" s="40"/>
      <c r="C25" s="40"/>
      <c r="D25" s="40"/>
      <c r="E25" s="40"/>
      <c r="F25" s="40"/>
      <c r="G25" s="40"/>
      <c r="H25" s="40"/>
    </row>
    <row r="26" spans="1:8" ht="15" customHeight="1" x14ac:dyDescent="0.25"/>
    <row r="27" spans="1:8" x14ac:dyDescent="0.25">
      <c r="A27" s="1" t="s">
        <v>117</v>
      </c>
    </row>
  </sheetData>
  <mergeCells count="1">
    <mergeCell ref="A25:H25"/>
  </mergeCells>
  <hyperlinks>
    <hyperlink ref="A27" location="Contents!A1" display="Back to Contents" xr:uid="{BDE9E651-3CBB-4B75-A1CD-AB0A2D80CBCE}"/>
  </hyperlinks>
  <pageMargins left="0.7" right="0.7" top="0.75" bottom="0.75" header="0.3" footer="0.3"/>
  <pageSetup paperSize="9" orientation="portrait" horizontalDpi="300" verticalDpi="300"/>
  <ignoredErrors>
    <ignoredError sqref="A9:A13" numberStoredAsText="1"/>
  </ignoredErrors>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G118"/>
  <sheetViews>
    <sheetView workbookViewId="0"/>
  </sheetViews>
  <sheetFormatPr defaultColWidth="11.42578125" defaultRowHeight="15" x14ac:dyDescent="0.25"/>
  <cols>
    <col min="1" max="1" width="57.7109375" customWidth="1"/>
  </cols>
  <sheetData>
    <row r="1" spans="1:4" ht="15.75" x14ac:dyDescent="0.25">
      <c r="A1" s="3" t="str">
        <f>Contents!A11</f>
        <v>Table 9: Factors that would encourage volunteering 2025</v>
      </c>
    </row>
    <row r="3" spans="1:4" x14ac:dyDescent="0.25">
      <c r="A3" s="5" t="s">
        <v>121</v>
      </c>
    </row>
    <row r="4" spans="1:4" x14ac:dyDescent="0.25">
      <c r="A4" s="6" t="s">
        <v>99</v>
      </c>
      <c r="B4" s="7" t="s">
        <v>44</v>
      </c>
      <c r="C4" s="7" t="s">
        <v>45</v>
      </c>
      <c r="D4" s="7" t="s">
        <v>46</v>
      </c>
    </row>
    <row r="5" spans="1:4" x14ac:dyDescent="0.25">
      <c r="A5" t="s">
        <v>100</v>
      </c>
      <c r="B5">
        <v>67</v>
      </c>
      <c r="C5">
        <v>59</v>
      </c>
      <c r="D5">
        <v>74</v>
      </c>
    </row>
    <row r="6" spans="1:4" x14ac:dyDescent="0.25">
      <c r="A6" t="s">
        <v>101</v>
      </c>
      <c r="B6">
        <v>38</v>
      </c>
      <c r="C6">
        <v>29</v>
      </c>
      <c r="D6">
        <v>47</v>
      </c>
    </row>
    <row r="7" spans="1:4" x14ac:dyDescent="0.25">
      <c r="A7" t="s">
        <v>102</v>
      </c>
      <c r="B7">
        <v>24</v>
      </c>
      <c r="C7">
        <v>21</v>
      </c>
      <c r="D7">
        <v>28</v>
      </c>
    </row>
    <row r="8" spans="1:4" x14ac:dyDescent="0.25">
      <c r="A8" t="s">
        <v>103</v>
      </c>
      <c r="B8">
        <v>19</v>
      </c>
      <c r="C8">
        <v>19</v>
      </c>
      <c r="D8">
        <v>19</v>
      </c>
    </row>
    <row r="9" spans="1:4" x14ac:dyDescent="0.25">
      <c r="A9" t="s">
        <v>104</v>
      </c>
      <c r="B9">
        <v>19</v>
      </c>
      <c r="C9">
        <v>17</v>
      </c>
      <c r="D9">
        <v>21</v>
      </c>
    </row>
    <row r="10" spans="1:4" x14ac:dyDescent="0.25">
      <c r="A10" t="s">
        <v>105</v>
      </c>
      <c r="B10">
        <v>19</v>
      </c>
      <c r="C10">
        <v>12</v>
      </c>
      <c r="D10">
        <v>25</v>
      </c>
    </row>
    <row r="11" spans="1:4" x14ac:dyDescent="0.25">
      <c r="A11" t="s">
        <v>106</v>
      </c>
      <c r="B11">
        <v>14</v>
      </c>
      <c r="C11">
        <v>7</v>
      </c>
      <c r="D11">
        <v>21</v>
      </c>
    </row>
    <row r="12" spans="1:4" x14ac:dyDescent="0.25">
      <c r="A12" t="s">
        <v>107</v>
      </c>
      <c r="B12">
        <v>12</v>
      </c>
      <c r="C12">
        <v>14</v>
      </c>
      <c r="D12">
        <v>11</v>
      </c>
    </row>
    <row r="13" spans="1:4" x14ac:dyDescent="0.25">
      <c r="A13" t="s">
        <v>108</v>
      </c>
      <c r="B13">
        <v>11</v>
      </c>
      <c r="C13">
        <v>9</v>
      </c>
      <c r="D13">
        <v>13</v>
      </c>
    </row>
    <row r="14" spans="1:4" x14ac:dyDescent="0.25">
      <c r="A14" t="s">
        <v>109</v>
      </c>
      <c r="B14">
        <v>9</v>
      </c>
      <c r="C14">
        <v>7</v>
      </c>
      <c r="D14">
        <v>10</v>
      </c>
    </row>
    <row r="15" spans="1:4" x14ac:dyDescent="0.25">
      <c r="A15" t="s">
        <v>110</v>
      </c>
      <c r="B15">
        <v>8</v>
      </c>
      <c r="C15">
        <v>6</v>
      </c>
      <c r="D15">
        <v>10</v>
      </c>
    </row>
    <row r="16" spans="1:4" x14ac:dyDescent="0.25">
      <c r="A16" t="s">
        <v>111</v>
      </c>
      <c r="B16">
        <v>8</v>
      </c>
      <c r="C16">
        <v>6</v>
      </c>
      <c r="D16">
        <v>9</v>
      </c>
    </row>
    <row r="17" spans="1:7" x14ac:dyDescent="0.25">
      <c r="A17" t="s">
        <v>112</v>
      </c>
      <c r="B17">
        <v>5</v>
      </c>
      <c r="C17">
        <v>4</v>
      </c>
      <c r="D17">
        <v>7</v>
      </c>
    </row>
    <row r="18" spans="1:7" x14ac:dyDescent="0.25">
      <c r="A18" t="s">
        <v>113</v>
      </c>
      <c r="B18">
        <v>4</v>
      </c>
      <c r="C18">
        <v>2</v>
      </c>
      <c r="D18">
        <v>5</v>
      </c>
    </row>
    <row r="19" spans="1:7" x14ac:dyDescent="0.25">
      <c r="A19" t="s">
        <v>62</v>
      </c>
      <c r="B19">
        <v>1</v>
      </c>
      <c r="C19">
        <v>2</v>
      </c>
      <c r="D19">
        <v>1</v>
      </c>
    </row>
    <row r="20" spans="1:7" x14ac:dyDescent="0.25">
      <c r="A20" t="s">
        <v>114</v>
      </c>
      <c r="B20">
        <v>13</v>
      </c>
      <c r="C20">
        <v>19</v>
      </c>
      <c r="D20">
        <v>7</v>
      </c>
    </row>
    <row r="21" spans="1:7" x14ac:dyDescent="0.25">
      <c r="A21" s="6" t="s">
        <v>16</v>
      </c>
      <c r="B21" s="12">
        <v>2818</v>
      </c>
      <c r="C21" s="12">
        <v>1210</v>
      </c>
      <c r="D21" s="12">
        <v>1608</v>
      </c>
    </row>
    <row r="22" spans="1:7" x14ac:dyDescent="0.25">
      <c r="A22" s="41"/>
      <c r="B22" s="41"/>
      <c r="C22" s="41"/>
      <c r="D22" s="41"/>
    </row>
    <row r="23" spans="1:7" ht="15" customHeight="1" x14ac:dyDescent="0.25">
      <c r="A23" s="4" t="s">
        <v>120</v>
      </c>
    </row>
    <row r="24" spans="1:7" ht="15" customHeight="1" x14ac:dyDescent="0.25">
      <c r="A24" s="41"/>
      <c r="B24" s="41"/>
      <c r="C24" s="41"/>
      <c r="D24" s="41"/>
    </row>
    <row r="25" spans="1:7" ht="15.75" x14ac:dyDescent="0.25">
      <c r="A25" s="2"/>
    </row>
    <row r="26" spans="1:7" x14ac:dyDescent="0.25">
      <c r="A26" s="5" t="s">
        <v>122</v>
      </c>
    </row>
    <row r="27" spans="1:7" x14ac:dyDescent="0.25">
      <c r="A27" s="6" t="s">
        <v>99</v>
      </c>
      <c r="B27" s="7" t="s">
        <v>44</v>
      </c>
      <c r="C27" s="7" t="s">
        <v>63</v>
      </c>
      <c r="D27" s="7" t="s">
        <v>64</v>
      </c>
      <c r="E27" s="7" t="s">
        <v>65</v>
      </c>
      <c r="F27" s="7" t="s">
        <v>66</v>
      </c>
      <c r="G27" s="7" t="s">
        <v>67</v>
      </c>
    </row>
    <row r="28" spans="1:7" x14ac:dyDescent="0.25">
      <c r="A28" t="s">
        <v>100</v>
      </c>
      <c r="B28">
        <v>67</v>
      </c>
      <c r="C28">
        <v>72</v>
      </c>
      <c r="D28">
        <v>70</v>
      </c>
      <c r="E28">
        <v>71</v>
      </c>
      <c r="F28">
        <v>62</v>
      </c>
      <c r="G28">
        <v>57</v>
      </c>
    </row>
    <row r="29" spans="1:7" x14ac:dyDescent="0.25">
      <c r="A29" t="s">
        <v>101</v>
      </c>
      <c r="B29">
        <v>38</v>
      </c>
      <c r="C29">
        <v>35</v>
      </c>
      <c r="D29">
        <v>36</v>
      </c>
      <c r="E29">
        <v>35</v>
      </c>
      <c r="F29">
        <v>40</v>
      </c>
      <c r="G29">
        <v>44</v>
      </c>
    </row>
    <row r="30" spans="1:7" x14ac:dyDescent="0.25">
      <c r="A30" t="s">
        <v>102</v>
      </c>
      <c r="B30">
        <v>24</v>
      </c>
      <c r="C30">
        <v>25</v>
      </c>
      <c r="D30">
        <v>23</v>
      </c>
      <c r="E30">
        <v>23</v>
      </c>
      <c r="F30">
        <v>22</v>
      </c>
      <c r="G30">
        <v>29</v>
      </c>
    </row>
    <row r="31" spans="1:7" x14ac:dyDescent="0.25">
      <c r="A31" t="s">
        <v>103</v>
      </c>
      <c r="B31">
        <v>19</v>
      </c>
      <c r="C31">
        <v>32</v>
      </c>
      <c r="D31">
        <v>24</v>
      </c>
      <c r="E31">
        <v>17</v>
      </c>
      <c r="F31">
        <v>12</v>
      </c>
      <c r="G31">
        <v>12</v>
      </c>
    </row>
    <row r="32" spans="1:7" x14ac:dyDescent="0.25">
      <c r="A32" t="s">
        <v>104</v>
      </c>
      <c r="B32">
        <v>19</v>
      </c>
      <c r="C32">
        <v>22</v>
      </c>
      <c r="D32">
        <v>20</v>
      </c>
      <c r="E32">
        <v>17</v>
      </c>
      <c r="F32">
        <v>17</v>
      </c>
      <c r="G32">
        <v>20</v>
      </c>
    </row>
    <row r="33" spans="1:7" x14ac:dyDescent="0.25">
      <c r="A33" t="s">
        <v>105</v>
      </c>
      <c r="B33">
        <v>19</v>
      </c>
      <c r="C33">
        <v>13</v>
      </c>
      <c r="D33">
        <v>15</v>
      </c>
      <c r="E33">
        <v>16</v>
      </c>
      <c r="F33">
        <v>23</v>
      </c>
      <c r="G33">
        <v>26</v>
      </c>
    </row>
    <row r="34" spans="1:7" x14ac:dyDescent="0.25">
      <c r="A34" t="s">
        <v>106</v>
      </c>
      <c r="B34">
        <v>14</v>
      </c>
      <c r="C34">
        <v>10</v>
      </c>
      <c r="D34">
        <v>13</v>
      </c>
      <c r="E34">
        <v>16</v>
      </c>
      <c r="F34">
        <v>16</v>
      </c>
      <c r="G34">
        <v>12</v>
      </c>
    </row>
    <row r="35" spans="1:7" x14ac:dyDescent="0.25">
      <c r="A35" t="s">
        <v>107</v>
      </c>
      <c r="B35">
        <v>12</v>
      </c>
      <c r="C35">
        <v>12</v>
      </c>
      <c r="D35">
        <v>10</v>
      </c>
      <c r="E35">
        <v>12</v>
      </c>
      <c r="F35">
        <v>12</v>
      </c>
      <c r="G35">
        <v>15</v>
      </c>
    </row>
    <row r="36" spans="1:7" x14ac:dyDescent="0.25">
      <c r="A36" t="s">
        <v>108</v>
      </c>
      <c r="B36">
        <v>11</v>
      </c>
      <c r="C36">
        <v>6</v>
      </c>
      <c r="D36">
        <v>8</v>
      </c>
      <c r="E36">
        <v>14</v>
      </c>
      <c r="F36">
        <v>14</v>
      </c>
      <c r="G36">
        <v>13</v>
      </c>
    </row>
    <row r="37" spans="1:7" x14ac:dyDescent="0.25">
      <c r="A37" t="s">
        <v>109</v>
      </c>
      <c r="B37">
        <v>9</v>
      </c>
      <c r="C37">
        <v>4</v>
      </c>
      <c r="D37">
        <v>5</v>
      </c>
      <c r="E37">
        <v>9</v>
      </c>
      <c r="F37">
        <v>11</v>
      </c>
      <c r="G37">
        <v>14</v>
      </c>
    </row>
    <row r="38" spans="1:7" x14ac:dyDescent="0.25">
      <c r="A38" t="s">
        <v>110</v>
      </c>
      <c r="B38">
        <v>8</v>
      </c>
      <c r="C38">
        <v>7</v>
      </c>
      <c r="D38">
        <v>9</v>
      </c>
      <c r="E38">
        <v>8</v>
      </c>
      <c r="F38">
        <v>8</v>
      </c>
      <c r="G38">
        <v>9</v>
      </c>
    </row>
    <row r="39" spans="1:7" x14ac:dyDescent="0.25">
      <c r="A39" t="s">
        <v>111</v>
      </c>
      <c r="B39">
        <v>8</v>
      </c>
      <c r="C39">
        <v>10</v>
      </c>
      <c r="D39">
        <v>6</v>
      </c>
      <c r="E39">
        <v>7</v>
      </c>
      <c r="F39">
        <v>7</v>
      </c>
      <c r="G39">
        <v>9</v>
      </c>
    </row>
    <row r="40" spans="1:7" x14ac:dyDescent="0.25">
      <c r="A40" t="s">
        <v>112</v>
      </c>
      <c r="B40">
        <v>5</v>
      </c>
      <c r="C40">
        <v>5</v>
      </c>
      <c r="D40">
        <v>7</v>
      </c>
      <c r="E40">
        <v>6</v>
      </c>
      <c r="F40">
        <v>5</v>
      </c>
      <c r="G40">
        <v>5</v>
      </c>
    </row>
    <row r="41" spans="1:7" x14ac:dyDescent="0.25">
      <c r="A41" t="s">
        <v>113</v>
      </c>
      <c r="B41">
        <v>4</v>
      </c>
      <c r="C41">
        <v>2</v>
      </c>
      <c r="D41">
        <v>3</v>
      </c>
      <c r="E41">
        <v>4</v>
      </c>
      <c r="F41">
        <v>3</v>
      </c>
      <c r="G41">
        <v>5</v>
      </c>
    </row>
    <row r="42" spans="1:7" x14ac:dyDescent="0.25">
      <c r="A42" t="s">
        <v>62</v>
      </c>
      <c r="B42">
        <v>1</v>
      </c>
      <c r="C42">
        <v>2</v>
      </c>
      <c r="D42">
        <v>1</v>
      </c>
      <c r="E42">
        <v>2</v>
      </c>
      <c r="F42">
        <v>1</v>
      </c>
      <c r="G42">
        <v>1</v>
      </c>
    </row>
    <row r="43" spans="1:7" x14ac:dyDescent="0.25">
      <c r="A43" t="s">
        <v>114</v>
      </c>
      <c r="B43">
        <v>13</v>
      </c>
      <c r="C43">
        <v>11</v>
      </c>
      <c r="D43">
        <v>14</v>
      </c>
      <c r="E43">
        <v>10</v>
      </c>
      <c r="F43">
        <v>15</v>
      </c>
      <c r="G43">
        <v>13</v>
      </c>
    </row>
    <row r="44" spans="1:7" x14ac:dyDescent="0.25">
      <c r="A44" s="6" t="s">
        <v>16</v>
      </c>
      <c r="B44" s="12">
        <v>2818</v>
      </c>
      <c r="C44" s="12">
        <v>545</v>
      </c>
      <c r="D44" s="12">
        <v>562</v>
      </c>
      <c r="E44" s="12">
        <v>579</v>
      </c>
      <c r="F44" s="12">
        <v>596</v>
      </c>
      <c r="G44" s="12">
        <v>536</v>
      </c>
    </row>
    <row r="46" spans="1:7" x14ac:dyDescent="0.25">
      <c r="A46" s="40" t="s">
        <v>120</v>
      </c>
      <c r="B46" s="40"/>
      <c r="C46" s="40"/>
      <c r="D46" s="40"/>
      <c r="E46" s="40"/>
      <c r="F46" s="40"/>
      <c r="G46" s="40"/>
    </row>
    <row r="47" spans="1:7" x14ac:dyDescent="0.25">
      <c r="A47" s="41"/>
      <c r="B47" s="41"/>
      <c r="C47" s="41"/>
      <c r="D47" s="41"/>
    </row>
    <row r="48" spans="1:7" ht="15.75" x14ac:dyDescent="0.25">
      <c r="A48" s="2"/>
    </row>
    <row r="49" spans="1:5" x14ac:dyDescent="0.25">
      <c r="A49" s="5" t="s">
        <v>123</v>
      </c>
    </row>
    <row r="50" spans="1:5" ht="30" x14ac:dyDescent="0.25">
      <c r="A50" s="6" t="s">
        <v>99</v>
      </c>
      <c r="B50" s="7" t="s">
        <v>44</v>
      </c>
      <c r="C50" s="7" t="s">
        <v>68</v>
      </c>
      <c r="D50" s="8" t="s">
        <v>69</v>
      </c>
      <c r="E50" s="8" t="s">
        <v>70</v>
      </c>
    </row>
    <row r="51" spans="1:5" x14ac:dyDescent="0.25">
      <c r="A51" t="s">
        <v>100</v>
      </c>
      <c r="B51">
        <v>67</v>
      </c>
      <c r="C51">
        <v>69</v>
      </c>
      <c r="D51">
        <v>62</v>
      </c>
      <c r="E51">
        <v>68</v>
      </c>
    </row>
    <row r="52" spans="1:5" x14ac:dyDescent="0.25">
      <c r="A52" t="s">
        <v>101</v>
      </c>
      <c r="B52">
        <v>38</v>
      </c>
      <c r="C52">
        <v>37</v>
      </c>
      <c r="D52">
        <v>35</v>
      </c>
      <c r="E52">
        <v>45</v>
      </c>
    </row>
    <row r="53" spans="1:5" x14ac:dyDescent="0.25">
      <c r="A53" t="s">
        <v>102</v>
      </c>
      <c r="B53">
        <v>24</v>
      </c>
      <c r="C53">
        <v>24</v>
      </c>
      <c r="D53">
        <v>22</v>
      </c>
      <c r="E53">
        <v>29</v>
      </c>
    </row>
    <row r="54" spans="1:5" x14ac:dyDescent="0.25">
      <c r="A54" t="s">
        <v>103</v>
      </c>
      <c r="B54">
        <v>19</v>
      </c>
      <c r="C54">
        <v>20</v>
      </c>
      <c r="D54">
        <v>19</v>
      </c>
      <c r="E54">
        <v>18</v>
      </c>
    </row>
    <row r="55" spans="1:5" x14ac:dyDescent="0.25">
      <c r="A55" t="s">
        <v>104</v>
      </c>
      <c r="B55">
        <v>19</v>
      </c>
      <c r="C55">
        <v>19</v>
      </c>
      <c r="D55">
        <v>17</v>
      </c>
      <c r="E55">
        <v>22</v>
      </c>
    </row>
    <row r="56" spans="1:5" x14ac:dyDescent="0.25">
      <c r="A56" t="s">
        <v>105</v>
      </c>
      <c r="B56">
        <v>19</v>
      </c>
      <c r="C56">
        <v>17</v>
      </c>
      <c r="D56">
        <v>18</v>
      </c>
      <c r="E56">
        <v>23</v>
      </c>
    </row>
    <row r="57" spans="1:5" x14ac:dyDescent="0.25">
      <c r="A57" t="s">
        <v>106</v>
      </c>
      <c r="B57">
        <v>14</v>
      </c>
      <c r="C57">
        <v>14</v>
      </c>
      <c r="D57">
        <v>12</v>
      </c>
      <c r="E57">
        <v>16</v>
      </c>
    </row>
    <row r="58" spans="1:5" x14ac:dyDescent="0.25">
      <c r="A58" t="s">
        <v>107</v>
      </c>
      <c r="B58">
        <v>12</v>
      </c>
      <c r="C58">
        <v>11</v>
      </c>
      <c r="D58">
        <v>11</v>
      </c>
      <c r="E58">
        <v>17</v>
      </c>
    </row>
    <row r="59" spans="1:5" x14ac:dyDescent="0.25">
      <c r="A59" t="s">
        <v>108</v>
      </c>
      <c r="B59">
        <v>11</v>
      </c>
      <c r="C59">
        <v>12</v>
      </c>
      <c r="D59">
        <v>10</v>
      </c>
      <c r="E59">
        <v>11</v>
      </c>
    </row>
    <row r="60" spans="1:5" x14ac:dyDescent="0.25">
      <c r="A60" t="s">
        <v>109</v>
      </c>
      <c r="B60">
        <v>9</v>
      </c>
      <c r="C60">
        <v>7</v>
      </c>
      <c r="D60">
        <v>9</v>
      </c>
      <c r="E60">
        <v>12</v>
      </c>
    </row>
    <row r="61" spans="1:5" x14ac:dyDescent="0.25">
      <c r="A61" t="s">
        <v>110</v>
      </c>
      <c r="B61">
        <v>8</v>
      </c>
      <c r="C61">
        <v>8</v>
      </c>
      <c r="D61">
        <v>7</v>
      </c>
      <c r="E61">
        <v>10</v>
      </c>
    </row>
    <row r="62" spans="1:5" x14ac:dyDescent="0.25">
      <c r="A62" t="s">
        <v>111</v>
      </c>
      <c r="B62">
        <v>8</v>
      </c>
      <c r="C62">
        <v>7</v>
      </c>
      <c r="D62">
        <v>7</v>
      </c>
      <c r="E62">
        <v>11</v>
      </c>
    </row>
    <row r="63" spans="1:5" x14ac:dyDescent="0.25">
      <c r="A63" t="s">
        <v>112</v>
      </c>
      <c r="B63">
        <v>5</v>
      </c>
      <c r="C63">
        <v>6</v>
      </c>
      <c r="D63">
        <v>5</v>
      </c>
      <c r="E63">
        <v>5</v>
      </c>
    </row>
    <row r="64" spans="1:5" x14ac:dyDescent="0.25">
      <c r="A64" t="s">
        <v>113</v>
      </c>
      <c r="B64">
        <v>4</v>
      </c>
      <c r="C64">
        <v>4</v>
      </c>
      <c r="D64">
        <v>3</v>
      </c>
      <c r="E64">
        <v>4</v>
      </c>
    </row>
    <row r="65" spans="1:5" x14ac:dyDescent="0.25">
      <c r="A65" t="s">
        <v>62</v>
      </c>
      <c r="B65">
        <v>1</v>
      </c>
      <c r="C65">
        <v>1</v>
      </c>
      <c r="D65">
        <v>2</v>
      </c>
      <c r="E65">
        <v>1</v>
      </c>
    </row>
    <row r="66" spans="1:5" x14ac:dyDescent="0.25">
      <c r="A66" t="s">
        <v>114</v>
      </c>
      <c r="B66">
        <v>13</v>
      </c>
      <c r="C66">
        <v>12</v>
      </c>
      <c r="D66">
        <v>14</v>
      </c>
      <c r="E66">
        <v>12</v>
      </c>
    </row>
    <row r="67" spans="1:5" x14ac:dyDescent="0.25">
      <c r="A67" s="6" t="s">
        <v>16</v>
      </c>
      <c r="B67" s="12">
        <v>2818</v>
      </c>
      <c r="C67" s="12">
        <v>1601</v>
      </c>
      <c r="D67" s="12">
        <v>683</v>
      </c>
      <c r="E67" s="12">
        <v>534</v>
      </c>
    </row>
    <row r="68" spans="1:5" x14ac:dyDescent="0.25">
      <c r="A68" s="41"/>
      <c r="B68" s="41"/>
      <c r="C68" s="41"/>
      <c r="D68" s="41"/>
      <c r="E68" s="41"/>
    </row>
    <row r="69" spans="1:5" x14ac:dyDescent="0.25">
      <c r="A69" s="40" t="s">
        <v>120</v>
      </c>
      <c r="B69" s="40"/>
      <c r="C69" s="40"/>
      <c r="D69" s="40"/>
      <c r="E69" s="40"/>
    </row>
    <row r="70" spans="1:5" ht="15" customHeight="1" x14ac:dyDescent="0.25"/>
    <row r="71" spans="1:5" ht="15.75" x14ac:dyDescent="0.25">
      <c r="A71" s="2"/>
    </row>
    <row r="72" spans="1:5" x14ac:dyDescent="0.25">
      <c r="A72" s="5" t="s">
        <v>124</v>
      </c>
    </row>
    <row r="73" spans="1:5" ht="45" x14ac:dyDescent="0.25">
      <c r="A73" s="6" t="s">
        <v>99</v>
      </c>
      <c r="B73" s="7" t="s">
        <v>44</v>
      </c>
      <c r="C73" s="8" t="s">
        <v>71</v>
      </c>
      <c r="D73" s="8" t="s">
        <v>72</v>
      </c>
    </row>
    <row r="74" spans="1:5" x14ac:dyDescent="0.25">
      <c r="A74" t="s">
        <v>100</v>
      </c>
      <c r="B74">
        <v>67</v>
      </c>
      <c r="C74">
        <v>59</v>
      </c>
      <c r="D74">
        <v>68</v>
      </c>
    </row>
    <row r="75" spans="1:5" x14ac:dyDescent="0.25">
      <c r="A75" t="s">
        <v>101</v>
      </c>
      <c r="B75">
        <v>38</v>
      </c>
      <c r="C75">
        <v>41</v>
      </c>
      <c r="D75">
        <v>37</v>
      </c>
    </row>
    <row r="76" spans="1:5" x14ac:dyDescent="0.25">
      <c r="A76" t="s">
        <v>102</v>
      </c>
      <c r="B76">
        <v>24</v>
      </c>
      <c r="C76">
        <v>25</v>
      </c>
      <c r="D76">
        <v>24</v>
      </c>
    </row>
    <row r="77" spans="1:5" x14ac:dyDescent="0.25">
      <c r="A77" t="s">
        <v>103</v>
      </c>
      <c r="B77">
        <v>19</v>
      </c>
      <c r="C77">
        <v>16</v>
      </c>
      <c r="D77">
        <v>20</v>
      </c>
    </row>
    <row r="78" spans="1:5" x14ac:dyDescent="0.25">
      <c r="A78" t="s">
        <v>104</v>
      </c>
      <c r="B78">
        <v>19</v>
      </c>
      <c r="C78">
        <v>21</v>
      </c>
      <c r="D78">
        <v>19</v>
      </c>
    </row>
    <row r="79" spans="1:5" x14ac:dyDescent="0.25">
      <c r="A79" t="s">
        <v>105</v>
      </c>
      <c r="B79">
        <v>19</v>
      </c>
      <c r="C79">
        <v>21</v>
      </c>
      <c r="D79">
        <v>18</v>
      </c>
    </row>
    <row r="80" spans="1:5" x14ac:dyDescent="0.25">
      <c r="A80" t="s">
        <v>106</v>
      </c>
      <c r="B80">
        <v>14</v>
      </c>
      <c r="C80">
        <v>16</v>
      </c>
      <c r="D80">
        <v>13</v>
      </c>
    </row>
    <row r="81" spans="1:4" x14ac:dyDescent="0.25">
      <c r="A81" t="s">
        <v>107</v>
      </c>
      <c r="B81">
        <v>12</v>
      </c>
      <c r="C81">
        <v>13</v>
      </c>
      <c r="D81">
        <v>12</v>
      </c>
    </row>
    <row r="82" spans="1:4" x14ac:dyDescent="0.25">
      <c r="A82" t="s">
        <v>108</v>
      </c>
      <c r="B82">
        <v>11</v>
      </c>
      <c r="C82">
        <v>9</v>
      </c>
      <c r="D82">
        <v>12</v>
      </c>
    </row>
    <row r="83" spans="1:4" x14ac:dyDescent="0.25">
      <c r="A83" t="s">
        <v>109</v>
      </c>
      <c r="B83">
        <v>9</v>
      </c>
      <c r="C83">
        <v>11</v>
      </c>
      <c r="D83">
        <v>8</v>
      </c>
    </row>
    <row r="84" spans="1:4" x14ac:dyDescent="0.25">
      <c r="A84" t="s">
        <v>110</v>
      </c>
      <c r="B84">
        <v>8</v>
      </c>
      <c r="C84">
        <v>9</v>
      </c>
      <c r="D84">
        <v>8</v>
      </c>
    </row>
    <row r="85" spans="1:4" x14ac:dyDescent="0.25">
      <c r="A85" t="s">
        <v>111</v>
      </c>
      <c r="B85">
        <v>8</v>
      </c>
      <c r="C85">
        <v>9</v>
      </c>
      <c r="D85">
        <v>7</v>
      </c>
    </row>
    <row r="86" spans="1:4" x14ac:dyDescent="0.25">
      <c r="A86" t="s">
        <v>112</v>
      </c>
      <c r="B86">
        <v>5</v>
      </c>
      <c r="C86">
        <v>7</v>
      </c>
      <c r="D86">
        <v>5</v>
      </c>
    </row>
    <row r="87" spans="1:4" x14ac:dyDescent="0.25">
      <c r="A87" t="s">
        <v>113</v>
      </c>
      <c r="B87">
        <v>4</v>
      </c>
      <c r="C87">
        <v>5</v>
      </c>
      <c r="D87">
        <v>4</v>
      </c>
    </row>
    <row r="88" spans="1:4" x14ac:dyDescent="0.25">
      <c r="A88" t="s">
        <v>62</v>
      </c>
      <c r="B88">
        <v>1</v>
      </c>
      <c r="C88">
        <v>2</v>
      </c>
      <c r="D88">
        <v>1</v>
      </c>
    </row>
    <row r="89" spans="1:4" x14ac:dyDescent="0.25">
      <c r="A89" t="s">
        <v>114</v>
      </c>
      <c r="B89">
        <v>13</v>
      </c>
      <c r="C89">
        <v>14</v>
      </c>
      <c r="D89">
        <v>12</v>
      </c>
    </row>
    <row r="90" spans="1:4" x14ac:dyDescent="0.25">
      <c r="A90" s="6" t="s">
        <v>16</v>
      </c>
      <c r="B90" s="12">
        <v>2818</v>
      </c>
      <c r="C90" s="12">
        <v>388</v>
      </c>
      <c r="D90" s="12">
        <v>2379</v>
      </c>
    </row>
    <row r="92" spans="1:4" x14ac:dyDescent="0.25">
      <c r="A92" s="40" t="s">
        <v>120</v>
      </c>
      <c r="B92" s="40"/>
      <c r="C92" s="40"/>
      <c r="D92" s="40"/>
    </row>
    <row r="93" spans="1:4" x14ac:dyDescent="0.25">
      <c r="A93" s="41"/>
      <c r="B93" s="41"/>
      <c r="C93" s="41"/>
      <c r="D93" s="41"/>
    </row>
    <row r="94" spans="1:4" ht="15.75" x14ac:dyDescent="0.25">
      <c r="A94" s="2"/>
    </row>
    <row r="95" spans="1:4" x14ac:dyDescent="0.25">
      <c r="A95" s="5" t="s">
        <v>125</v>
      </c>
    </row>
    <row r="96" spans="1:4" ht="60" x14ac:dyDescent="0.25">
      <c r="A96" s="6" t="s">
        <v>99</v>
      </c>
      <c r="B96" s="7" t="s">
        <v>44</v>
      </c>
      <c r="C96" s="8" t="s">
        <v>73</v>
      </c>
      <c r="D96" s="8" t="s">
        <v>74</v>
      </c>
    </row>
    <row r="97" spans="1:4" x14ac:dyDescent="0.25">
      <c r="A97" t="s">
        <v>100</v>
      </c>
      <c r="B97">
        <v>67</v>
      </c>
      <c r="C97">
        <v>58</v>
      </c>
      <c r="D97">
        <v>68</v>
      </c>
    </row>
    <row r="98" spans="1:4" x14ac:dyDescent="0.25">
      <c r="A98" t="s">
        <v>101</v>
      </c>
      <c r="B98">
        <v>38</v>
      </c>
      <c r="C98">
        <v>30</v>
      </c>
      <c r="D98">
        <v>39</v>
      </c>
    </row>
    <row r="99" spans="1:4" x14ac:dyDescent="0.25">
      <c r="A99" t="s">
        <v>102</v>
      </c>
      <c r="B99">
        <v>24</v>
      </c>
      <c r="C99">
        <v>19</v>
      </c>
      <c r="D99">
        <v>25</v>
      </c>
    </row>
    <row r="100" spans="1:4" x14ac:dyDescent="0.25">
      <c r="A100" t="s">
        <v>103</v>
      </c>
      <c r="B100">
        <v>19</v>
      </c>
      <c r="C100">
        <v>16</v>
      </c>
      <c r="D100">
        <v>20</v>
      </c>
    </row>
    <row r="101" spans="1:4" x14ac:dyDescent="0.25">
      <c r="A101" t="s">
        <v>104</v>
      </c>
      <c r="B101">
        <v>19</v>
      </c>
      <c r="C101">
        <v>15</v>
      </c>
      <c r="D101">
        <v>20</v>
      </c>
    </row>
    <row r="102" spans="1:4" x14ac:dyDescent="0.25">
      <c r="A102" t="s">
        <v>105</v>
      </c>
      <c r="B102">
        <v>19</v>
      </c>
      <c r="C102">
        <v>12</v>
      </c>
      <c r="D102">
        <v>20</v>
      </c>
    </row>
    <row r="103" spans="1:4" x14ac:dyDescent="0.25">
      <c r="A103" t="s">
        <v>106</v>
      </c>
      <c r="B103">
        <v>14</v>
      </c>
      <c r="C103">
        <v>9</v>
      </c>
      <c r="D103">
        <v>15</v>
      </c>
    </row>
    <row r="104" spans="1:4" x14ac:dyDescent="0.25">
      <c r="A104" t="s">
        <v>107</v>
      </c>
      <c r="B104">
        <v>12</v>
      </c>
      <c r="C104">
        <v>12</v>
      </c>
      <c r="D104">
        <v>13</v>
      </c>
    </row>
    <row r="105" spans="1:4" x14ac:dyDescent="0.25">
      <c r="A105" t="s">
        <v>108</v>
      </c>
      <c r="B105">
        <v>11</v>
      </c>
      <c r="C105">
        <v>7</v>
      </c>
      <c r="D105">
        <v>12</v>
      </c>
    </row>
    <row r="106" spans="1:4" x14ac:dyDescent="0.25">
      <c r="A106" t="s">
        <v>109</v>
      </c>
      <c r="B106">
        <v>9</v>
      </c>
      <c r="C106">
        <v>7</v>
      </c>
      <c r="D106">
        <v>9</v>
      </c>
    </row>
    <row r="107" spans="1:4" x14ac:dyDescent="0.25">
      <c r="A107" t="s">
        <v>110</v>
      </c>
      <c r="B107">
        <v>8</v>
      </c>
      <c r="C107">
        <v>7</v>
      </c>
      <c r="D107">
        <v>9</v>
      </c>
    </row>
    <row r="108" spans="1:4" x14ac:dyDescent="0.25">
      <c r="A108" t="s">
        <v>111</v>
      </c>
      <c r="B108">
        <v>8</v>
      </c>
      <c r="C108">
        <v>7</v>
      </c>
      <c r="D108">
        <v>8</v>
      </c>
    </row>
    <row r="109" spans="1:4" x14ac:dyDescent="0.25">
      <c r="A109" t="s">
        <v>112</v>
      </c>
      <c r="B109">
        <v>5</v>
      </c>
      <c r="C109">
        <v>5</v>
      </c>
      <c r="D109">
        <v>6</v>
      </c>
    </row>
    <row r="110" spans="1:4" x14ac:dyDescent="0.25">
      <c r="A110" t="s">
        <v>113</v>
      </c>
      <c r="B110">
        <v>4</v>
      </c>
      <c r="C110">
        <v>3</v>
      </c>
      <c r="D110">
        <v>4</v>
      </c>
    </row>
    <row r="111" spans="1:4" x14ac:dyDescent="0.25">
      <c r="A111" t="s">
        <v>62</v>
      </c>
      <c r="B111">
        <v>1</v>
      </c>
      <c r="C111">
        <v>0</v>
      </c>
      <c r="D111">
        <v>2</v>
      </c>
    </row>
    <row r="112" spans="1:4" x14ac:dyDescent="0.25">
      <c r="A112" t="s">
        <v>114</v>
      </c>
      <c r="B112">
        <v>13</v>
      </c>
      <c r="C112">
        <v>18</v>
      </c>
      <c r="D112">
        <v>12</v>
      </c>
    </row>
    <row r="113" spans="1:4" x14ac:dyDescent="0.25">
      <c r="A113" s="6" t="s">
        <v>16</v>
      </c>
      <c r="B113" s="12">
        <v>2818</v>
      </c>
      <c r="C113" s="12">
        <v>478</v>
      </c>
      <c r="D113" s="12">
        <v>2340</v>
      </c>
    </row>
    <row r="115" spans="1:4" x14ac:dyDescent="0.25">
      <c r="A115" s="40" t="s">
        <v>120</v>
      </c>
      <c r="B115" s="40"/>
      <c r="C115" s="40"/>
      <c r="D115" s="40"/>
    </row>
    <row r="116" spans="1:4" x14ac:dyDescent="0.25">
      <c r="A116" s="41"/>
      <c r="B116" s="41"/>
      <c r="C116" s="41"/>
      <c r="D116" s="41"/>
    </row>
    <row r="118" spans="1:4" x14ac:dyDescent="0.25">
      <c r="A118" s="1" t="s">
        <v>117</v>
      </c>
    </row>
  </sheetData>
  <mergeCells count="10">
    <mergeCell ref="A92:D92"/>
    <mergeCell ref="A93:D93"/>
    <mergeCell ref="A115:D115"/>
    <mergeCell ref="A116:D116"/>
    <mergeCell ref="A22:D22"/>
    <mergeCell ref="A24:D24"/>
    <mergeCell ref="A46:G46"/>
    <mergeCell ref="A47:D47"/>
    <mergeCell ref="A68:E68"/>
    <mergeCell ref="A69:E69"/>
  </mergeCells>
  <hyperlinks>
    <hyperlink ref="A118" location="Contents!A1" display="Back to Contents" xr:uid="{1E7DB7EC-4D9E-415B-8A8D-76C93CAE092B}"/>
  </hyperlinks>
  <pageMargins left="0.7" right="0.7" top="0.75" bottom="0.75" header="0.3" footer="0.3"/>
  <pageSetup paperSize="9" orientation="portrait" horizontalDpi="300" verticalDpi="300"/>
  <tableParts count="5">
    <tablePart r:id="rId1"/>
    <tablePart r:id="rId2"/>
    <tablePart r:id="rId3"/>
    <tablePart r:id="rId4"/>
    <tablePart r:id="rId5"/>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11AAC-E038-41D6-B9AB-ECE075DBA1C7}">
  <dimension ref="A1:C59"/>
  <sheetViews>
    <sheetView zoomScaleNormal="100" zoomScaleSheetLayoutView="70" workbookViewId="0">
      <selection activeCell="B43" sqref="B43:C43"/>
    </sheetView>
  </sheetViews>
  <sheetFormatPr defaultRowHeight="15" x14ac:dyDescent="0.25"/>
  <cols>
    <col min="1" max="1" width="33.5703125" style="15" customWidth="1"/>
    <col min="2" max="2" width="57.28515625" style="15" customWidth="1"/>
    <col min="3" max="3" width="57.140625" style="15" customWidth="1"/>
    <col min="4" max="16384" width="9.140625" style="15"/>
  </cols>
  <sheetData>
    <row r="1" spans="1:3" x14ac:dyDescent="0.25">
      <c r="A1" s="14" t="s">
        <v>128</v>
      </c>
    </row>
    <row r="3" spans="1:3" ht="92.25" customHeight="1" x14ac:dyDescent="0.25">
      <c r="A3" s="16" t="s">
        <v>129</v>
      </c>
      <c r="B3" s="46" t="s">
        <v>130</v>
      </c>
      <c r="C3" s="46"/>
    </row>
    <row r="4" spans="1:3" ht="15.75" x14ac:dyDescent="0.25">
      <c r="B4" s="18"/>
    </row>
    <row r="5" spans="1:3" ht="47.25" customHeight="1" x14ac:dyDescent="0.25">
      <c r="A5" s="16" t="s">
        <v>131</v>
      </c>
      <c r="B5" s="46" t="s">
        <v>132</v>
      </c>
      <c r="C5" s="46"/>
    </row>
    <row r="6" spans="1:3" x14ac:dyDescent="0.25">
      <c r="A6" s="16"/>
      <c r="B6" s="38" t="s">
        <v>133</v>
      </c>
      <c r="C6" s="19"/>
    </row>
    <row r="7" spans="1:3" ht="15" customHeight="1" x14ac:dyDescent="0.25">
      <c r="A7" s="16"/>
      <c r="B7" s="20"/>
      <c r="C7" s="20"/>
    </row>
    <row r="9" spans="1:3" ht="75.75" customHeight="1" x14ac:dyDescent="0.25">
      <c r="A9" s="16" t="s">
        <v>134</v>
      </c>
      <c r="B9" s="48" t="s">
        <v>135</v>
      </c>
      <c r="C9" s="48"/>
    </row>
    <row r="10" spans="1:3" x14ac:dyDescent="0.25">
      <c r="B10" s="37" t="s">
        <v>136</v>
      </c>
    </row>
    <row r="12" spans="1:3" ht="15.75" x14ac:dyDescent="0.25">
      <c r="A12" s="21" t="s">
        <v>137</v>
      </c>
    </row>
    <row r="13" spans="1:3" x14ac:dyDescent="0.25">
      <c r="B13" s="22"/>
    </row>
    <row r="14" spans="1:3" s="24" customFormat="1" x14ac:dyDescent="0.25">
      <c r="A14" s="42" t="s">
        <v>138</v>
      </c>
      <c r="B14" s="43" t="s">
        <v>139</v>
      </c>
      <c r="C14" s="43"/>
    </row>
    <row r="15" spans="1:3" s="24" customFormat="1" x14ac:dyDescent="0.25">
      <c r="A15" s="42"/>
      <c r="B15" s="44"/>
      <c r="C15" s="44"/>
    </row>
    <row r="16" spans="1:3" s="24" customFormat="1" x14ac:dyDescent="0.25">
      <c r="A16" s="23"/>
      <c r="B16" s="25" t="s">
        <v>140</v>
      </c>
      <c r="C16" s="25"/>
    </row>
    <row r="17" spans="1:3" s="24" customFormat="1" x14ac:dyDescent="0.25">
      <c r="A17" s="26"/>
      <c r="B17" s="27" t="s">
        <v>141</v>
      </c>
    </row>
    <row r="18" spans="1:3" s="24" customFormat="1" x14ac:dyDescent="0.25">
      <c r="A18" s="26"/>
      <c r="B18" s="27" t="s">
        <v>142</v>
      </c>
    </row>
    <row r="19" spans="1:3" s="24" customFormat="1" x14ac:dyDescent="0.25">
      <c r="A19" s="26"/>
      <c r="B19" s="28"/>
    </row>
    <row r="20" spans="1:3" s="24" customFormat="1" x14ac:dyDescent="0.25">
      <c r="A20" s="42" t="s">
        <v>143</v>
      </c>
      <c r="B20" s="43" t="s">
        <v>144</v>
      </c>
      <c r="C20" s="43"/>
    </row>
    <row r="21" spans="1:3" s="24" customFormat="1" x14ac:dyDescent="0.25">
      <c r="A21" s="42"/>
      <c r="B21" s="44"/>
      <c r="C21" s="44"/>
    </row>
    <row r="22" spans="1:3" s="24" customFormat="1" x14ac:dyDescent="0.25">
      <c r="A22" s="23"/>
      <c r="B22" s="25" t="s">
        <v>145</v>
      </c>
      <c r="C22" s="25"/>
    </row>
    <row r="23" spans="1:3" s="24" customFormat="1" x14ac:dyDescent="0.25">
      <c r="A23" s="23"/>
      <c r="B23" s="25" t="s">
        <v>146</v>
      </c>
      <c r="C23" s="25"/>
    </row>
    <row r="24" spans="1:3" s="24" customFormat="1" x14ac:dyDescent="0.25">
      <c r="A24" s="23"/>
      <c r="B24" s="25" t="s">
        <v>147</v>
      </c>
      <c r="C24" s="25"/>
    </row>
    <row r="25" spans="1:3" s="24" customFormat="1" ht="30" x14ac:dyDescent="0.25">
      <c r="A25" s="23"/>
      <c r="B25" s="25" t="s">
        <v>148</v>
      </c>
      <c r="C25" s="25"/>
    </row>
    <row r="26" spans="1:3" s="24" customFormat="1" x14ac:dyDescent="0.25">
      <c r="A26" s="23"/>
      <c r="B26" s="25" t="s">
        <v>149</v>
      </c>
      <c r="C26" s="25"/>
    </row>
    <row r="27" spans="1:3" s="24" customFormat="1" x14ac:dyDescent="0.25">
      <c r="A27" s="23"/>
      <c r="B27" s="25" t="s">
        <v>150</v>
      </c>
      <c r="C27" s="25"/>
    </row>
    <row r="28" spans="1:3" s="24" customFormat="1" x14ac:dyDescent="0.25">
      <c r="A28" s="23"/>
      <c r="B28" s="25" t="s">
        <v>151</v>
      </c>
      <c r="C28" s="25"/>
    </row>
    <row r="29" spans="1:3" s="24" customFormat="1" x14ac:dyDescent="0.25">
      <c r="A29" s="23"/>
      <c r="B29" s="25" t="s">
        <v>152</v>
      </c>
      <c r="C29" s="25"/>
    </row>
    <row r="30" spans="1:3" s="24" customFormat="1" x14ac:dyDescent="0.25">
      <c r="A30" s="23"/>
      <c r="B30" s="25" t="s">
        <v>153</v>
      </c>
      <c r="C30" s="25"/>
    </row>
    <row r="31" spans="1:3" s="24" customFormat="1" x14ac:dyDescent="0.25">
      <c r="A31" s="23"/>
      <c r="B31" s="25" t="s">
        <v>154</v>
      </c>
      <c r="C31" s="25"/>
    </row>
    <row r="32" spans="1:3" s="24" customFormat="1" x14ac:dyDescent="0.25">
      <c r="A32" s="23"/>
      <c r="B32" s="25" t="s">
        <v>155</v>
      </c>
      <c r="C32" s="25"/>
    </row>
    <row r="33" spans="1:3" s="24" customFormat="1" x14ac:dyDescent="0.25">
      <c r="A33" s="23"/>
      <c r="B33" s="25" t="s">
        <v>156</v>
      </c>
      <c r="C33" s="25"/>
    </row>
    <row r="34" spans="1:3" s="24" customFormat="1" x14ac:dyDescent="0.25">
      <c r="A34" s="23"/>
      <c r="B34" s="25" t="s">
        <v>157</v>
      </c>
      <c r="C34" s="25"/>
    </row>
    <row r="35" spans="1:3" s="24" customFormat="1" x14ac:dyDescent="0.25">
      <c r="A35" s="23"/>
      <c r="B35" s="25" t="s">
        <v>158</v>
      </c>
      <c r="C35" s="25"/>
    </row>
    <row r="36" spans="1:3" s="24" customFormat="1" x14ac:dyDescent="0.25">
      <c r="A36" s="23"/>
      <c r="B36" s="25" t="s">
        <v>159</v>
      </c>
      <c r="C36" s="25"/>
    </row>
    <row r="37" spans="1:3" s="24" customFormat="1" x14ac:dyDescent="0.25">
      <c r="A37" s="26"/>
      <c r="B37" s="29" t="s">
        <v>160</v>
      </c>
      <c r="C37" s="15"/>
    </row>
    <row r="38" spans="1:3" s="24" customFormat="1" x14ac:dyDescent="0.25">
      <c r="A38" s="26"/>
      <c r="B38" s="29" t="s">
        <v>161</v>
      </c>
    </row>
    <row r="39" spans="1:3" s="24" customFormat="1" x14ac:dyDescent="0.25">
      <c r="A39" s="30"/>
      <c r="B39" s="31"/>
      <c r="C39" s="31"/>
    </row>
    <row r="40" spans="1:3" s="24" customFormat="1" ht="61.5" customHeight="1" x14ac:dyDescent="0.25">
      <c r="A40" s="32" t="s">
        <v>162</v>
      </c>
      <c r="B40" s="45" t="s">
        <v>163</v>
      </c>
      <c r="C40" s="46"/>
    </row>
    <row r="42" spans="1:3" ht="91.5" customHeight="1" x14ac:dyDescent="0.25">
      <c r="A42" s="16" t="s">
        <v>164</v>
      </c>
      <c r="B42" s="46" t="s">
        <v>165</v>
      </c>
      <c r="C42" s="46"/>
    </row>
    <row r="43" spans="1:3" ht="15.75" x14ac:dyDescent="0.25">
      <c r="A43" s="33"/>
      <c r="B43" s="47" t="s">
        <v>166</v>
      </c>
      <c r="C43" s="47"/>
    </row>
    <row r="44" spans="1:3" ht="125.25" customHeight="1" x14ac:dyDescent="0.25">
      <c r="A44" s="33"/>
      <c r="B44" s="46" t="s">
        <v>167</v>
      </c>
      <c r="C44" s="46"/>
    </row>
    <row r="45" spans="1:3" ht="18.600000000000001" customHeight="1" x14ac:dyDescent="0.25">
      <c r="A45" s="33"/>
      <c r="B45" s="17"/>
      <c r="C45" s="17"/>
    </row>
    <row r="46" spans="1:3" ht="15.75" x14ac:dyDescent="0.25">
      <c r="A46" s="21" t="s">
        <v>168</v>
      </c>
      <c r="B46" s="25"/>
    </row>
    <row r="47" spans="1:3" x14ac:dyDescent="0.25">
      <c r="A47" s="14"/>
      <c r="B47" s="25"/>
    </row>
    <row r="48" spans="1:3" x14ac:dyDescent="0.25">
      <c r="A48" s="14" t="s">
        <v>169</v>
      </c>
      <c r="B48" s="34" t="s">
        <v>170</v>
      </c>
    </row>
    <row r="49" spans="1:2" x14ac:dyDescent="0.25">
      <c r="A49" s="14"/>
      <c r="B49" s="39" t="s">
        <v>178</v>
      </c>
    </row>
    <row r="50" spans="1:2" x14ac:dyDescent="0.25">
      <c r="A50" s="14"/>
      <c r="B50" s="25" t="s">
        <v>171</v>
      </c>
    </row>
    <row r="51" spans="1:2" x14ac:dyDescent="0.25">
      <c r="A51" s="14"/>
      <c r="B51" s="25" t="s">
        <v>172</v>
      </c>
    </row>
    <row r="52" spans="1:2" x14ac:dyDescent="0.25">
      <c r="A52" s="14"/>
      <c r="B52" s="25" t="s">
        <v>173</v>
      </c>
    </row>
    <row r="53" spans="1:2" x14ac:dyDescent="0.25">
      <c r="A53" s="14"/>
      <c r="B53" s="25" t="s">
        <v>174</v>
      </c>
    </row>
    <row r="54" spans="1:2" x14ac:dyDescent="0.25">
      <c r="A54" s="14"/>
      <c r="B54" s="25"/>
    </row>
    <row r="55" spans="1:2" x14ac:dyDescent="0.25">
      <c r="A55" s="14"/>
      <c r="B55" s="35" t="s">
        <v>175</v>
      </c>
    </row>
    <row r="56" spans="1:2" x14ac:dyDescent="0.25">
      <c r="A56" s="14"/>
      <c r="B56" s="25"/>
    </row>
    <row r="57" spans="1:2" x14ac:dyDescent="0.25">
      <c r="A57" s="14" t="s">
        <v>176</v>
      </c>
      <c r="B57" s="36" t="s">
        <v>177</v>
      </c>
    </row>
    <row r="58" spans="1:2" x14ac:dyDescent="0.25">
      <c r="A58" s="14"/>
      <c r="B58" s="25"/>
    </row>
    <row r="59" spans="1:2" x14ac:dyDescent="0.25">
      <c r="A59" s="14"/>
      <c r="B59" s="36"/>
    </row>
  </sheetData>
  <mergeCells count="11">
    <mergeCell ref="B42:C42"/>
    <mergeCell ref="B43:C43"/>
    <mergeCell ref="B44:C44"/>
    <mergeCell ref="B3:C3"/>
    <mergeCell ref="B5:C5"/>
    <mergeCell ref="B9:C9"/>
    <mergeCell ref="A14:A15"/>
    <mergeCell ref="B14:C15"/>
    <mergeCell ref="A20:A21"/>
    <mergeCell ref="B20:C21"/>
    <mergeCell ref="B40:C40"/>
  </mergeCells>
  <hyperlinks>
    <hyperlink ref="B10" r:id="rId1" xr:uid="{A6EDDCFA-4391-4477-B770-56C6138CD1D0}"/>
    <hyperlink ref="B43:C43" r:id="rId2" display="(see Technical Report)" xr:uid="{A8713E72-339E-4EBF-9822-8BF06FDF41AF}"/>
    <hyperlink ref="B55" r:id="rId3" xr:uid="{5B42CC35-3509-4362-8AE6-267822AD06CA}"/>
    <hyperlink ref="B6" r:id="rId4" xr:uid="{A0AA0C16-4D41-40F8-80DE-56B205A7BA8E}"/>
  </hyperlinks>
  <pageMargins left="0.70866141732283472" right="0.70866141732283472" top="0.74803149606299213" bottom="0.74803149606299213" header="0.31496062992125984" footer="0.31496062992125984"/>
  <pageSetup paperSize="9" scale="72" fitToHeight="5" orientation="landscape" r:id="rId5"/>
  <headerFooter>
    <oddHeader>&amp;R&amp;K00-017Experience of volunteering by young people in Northern Ireland</oddHeader>
    <oddFooter>&amp;L&amp;K00-012Findings from the Young Persons' Behaviour and Attitudes Survey 2022
&amp;R&amp;K00-012Page &amp;P of &amp;N</oddFooter>
  </headerFooter>
  <rowBreaks count="1" manualBreakCount="1">
    <brk id="11"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Contents</vt:lpstr>
      <vt:lpstr>Table_1</vt:lpstr>
      <vt:lpstr>Table_2</vt:lpstr>
      <vt:lpstr>Table_3</vt:lpstr>
      <vt:lpstr>Table_4</vt:lpstr>
      <vt:lpstr>Table_5</vt:lpstr>
      <vt:lpstr>Table_6</vt:lpstr>
      <vt:lpstr>Table_7</vt:lpstr>
      <vt:lpstr>Table_8</vt:lpstr>
      <vt:lpstr>Table_9</vt:lpstr>
      <vt:lpstr>Metadata</vt:lpstr>
      <vt:lpstr>Metadata!Print_Area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Experience of the volunteering by young people in Northern Ireland 2025</dc:title>
  <dc:subject>CHS analysis</dc:subject>
  <dc:creator>Analytics Division - Department for Communities</dc:creator>
  <cp:lastModifiedBy>McKevitt, Catriona</cp:lastModifiedBy>
  <dcterms:created xsi:type="dcterms:W3CDTF">2026-10-01T09:16:07Z</dcterms:created>
  <dcterms:modified xsi:type="dcterms:W3CDTF">2026-10-06T10:17:31Z</dcterms:modified>
  <cp:category>Statistics and research</cp:category>
</cp:coreProperties>
</file>